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5480" windowHeight="8760" activeTab="0"/>
  </bookViews>
  <sheets>
    <sheet name="議会（特別区）" sheetId="1" r:id="rId1"/>
    <sheet name="議会（多摩地域）" sheetId="2" r:id="rId2"/>
    <sheet name="行政一般" sheetId="3" r:id="rId3"/>
    <sheet name="行政一般（2）" sheetId="4" r:id="rId4"/>
    <sheet name="ジェンダー" sheetId="5" r:id="rId5"/>
    <sheet name="自治基本条例制定状況" sheetId="6" r:id="rId6"/>
    <sheet name="自治基本条例等における住民投票の規定事項" sheetId="7" r:id="rId7"/>
    <sheet name="選挙の投票率" sheetId="8" r:id="rId8"/>
    <sheet name="統一地方選党派別当選者数" sheetId="9" r:id="rId9"/>
  </sheets>
  <definedNames>
    <definedName name="_xlnm.Print_Area" localSheetId="1">'議会（多摩地域）'!$A$1:$I$39</definedName>
    <definedName name="_xlnm.Print_Area" localSheetId="0">'議会（特別区）'!$A$1:$I$37</definedName>
    <definedName name="_xlnm.Print_Area" localSheetId="7">'選挙の投票率'!$A$1:$O$30</definedName>
    <definedName name="_xlnm.Print_Area" localSheetId="8">'統一地方選党派別当選者数'!$A$2:$AA$31</definedName>
  </definedNames>
  <calcPr fullCalcOnLoad="1"/>
</workbook>
</file>

<file path=xl/sharedStrings.xml><?xml version="1.0" encoding="utf-8"?>
<sst xmlns="http://schemas.openxmlformats.org/spreadsheetml/2006/main" count="792" uniqueCount="292">
  <si>
    <t>議員条例定数</t>
  </si>
  <si>
    <t>首長報酬（月額）</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</si>
  <si>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</si>
  <si>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</si>
  <si>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</si>
  <si>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</si>
  <si>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</si>
  <si>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</si>
  <si>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</si>
  <si>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</si>
  <si>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</si>
  <si>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</si>
  <si>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</si>
  <si>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</si>
  <si>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</si>
  <si>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</si>
  <si>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</si>
  <si>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</si>
  <si>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</si>
  <si>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</si>
  <si>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</si>
  <si>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</si>
  <si>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</si>
  <si>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</si>
  <si>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</si>
  <si>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</si>
  <si>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</si>
  <si>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</si>
  <si>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</si>
  <si>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</si>
  <si>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</si>
  <si>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</si>
  <si>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</si>
  <si>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</si>
  <si>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</si>
  <si>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</si>
  <si>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</si>
  <si>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</si>
  <si>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</si>
  <si>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</si>
  <si>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</si>
  <si>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</si>
  <si>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</si>
  <si>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多摩市</t>
  </si>
  <si>
    <t>稲城市</t>
  </si>
  <si>
    <t>羽村市</t>
  </si>
  <si>
    <t>西東京市</t>
  </si>
  <si>
    <t>八王子市</t>
  </si>
  <si>
    <t>東久留米市</t>
  </si>
  <si>
    <t>武蔵村山市</t>
  </si>
  <si>
    <t>あきる野市</t>
  </si>
  <si>
    <t>議員報酬（月額）</t>
  </si>
  <si>
    <t>人数</t>
  </si>
  <si>
    <t>割合（％）</t>
  </si>
  <si>
    <t>女性議員の割合</t>
  </si>
  <si>
    <t>非開示のうち不存在</t>
  </si>
  <si>
    <t>開示請求件数</t>
  </si>
  <si>
    <t>開示件数</t>
  </si>
  <si>
    <t>一部開示件数</t>
  </si>
  <si>
    <t>八王子市</t>
  </si>
  <si>
    <t>行政一般</t>
  </si>
  <si>
    <t>行政一般（２）</t>
  </si>
  <si>
    <t>八王子市</t>
  </si>
  <si>
    <t>首長</t>
  </si>
  <si>
    <t>議会</t>
  </si>
  <si>
    <t>○</t>
  </si>
  <si>
    <t>八王子市</t>
  </si>
  <si>
    <t>○</t>
  </si>
  <si>
    <t>直近の選挙の投票率</t>
  </si>
  <si>
    <t>東久留米市</t>
  </si>
  <si>
    <t>武蔵村山市</t>
  </si>
  <si>
    <t>あきる野市</t>
  </si>
  <si>
    <t>議会事務局条例定数</t>
  </si>
  <si>
    <t>議員報酬</t>
  </si>
  <si>
    <t>東久留米市</t>
  </si>
  <si>
    <t>武蔵村山市</t>
  </si>
  <si>
    <t>あきる野市</t>
  </si>
  <si>
    <t>８．政治―行政</t>
  </si>
  <si>
    <t>12(実数)</t>
  </si>
  <si>
    <t>実施年</t>
  </si>
  <si>
    <t>実施年</t>
  </si>
  <si>
    <t>無投票</t>
  </si>
  <si>
    <t>決定件数</t>
  </si>
  <si>
    <t>職員数</t>
  </si>
  <si>
    <t>職員一人当たり人口</t>
  </si>
  <si>
    <t>議員一人当たり人口</t>
  </si>
  <si>
    <t>録画中継のみ</t>
  </si>
  <si>
    <t>ライブ及び録画</t>
  </si>
  <si>
    <t>ライブ及び録画</t>
  </si>
  <si>
    <t>ライブ及び録画</t>
  </si>
  <si>
    <t>投票率（％）</t>
  </si>
  <si>
    <t>存否応答拒否・取り下げについては数に含めていない</t>
  </si>
  <si>
    <t>出所：東京都選挙管理委員会ホームページ</t>
  </si>
  <si>
    <t>インターネット中継*</t>
  </si>
  <si>
    <t>*インターネット中継が空欄となっている自治体はホームページから見つけることができなかったことを意味する</t>
  </si>
  <si>
    <t>統一地方選*</t>
  </si>
  <si>
    <t>*統一地方選によって実施された選挙は統一地方選の欄に○を付している</t>
  </si>
  <si>
    <t>自治基本条例等における住民投票の規定事項</t>
  </si>
  <si>
    <t>新宿区</t>
  </si>
  <si>
    <t>投票事項</t>
  </si>
  <si>
    <t xml:space="preserve">住民の生活及び区政に重大な影響を有する事項 </t>
  </si>
  <si>
    <t>有権者</t>
  </si>
  <si>
    <t>区内に住所を有する年齢満18年以上の者で別に条例で定めるもの</t>
  </si>
  <si>
    <t>発議者</t>
  </si>
  <si>
    <t>区民</t>
  </si>
  <si>
    <t>有権者の5分1以上の連署</t>
  </si>
  <si>
    <t>議会</t>
  </si>
  <si>
    <t>定数の12分1以上のものからの発議で、議会が議決</t>
  </si>
  <si>
    <t>首長</t>
  </si>
  <si>
    <t>必要と認めるとき</t>
  </si>
  <si>
    <t>結果</t>
  </si>
  <si>
    <t>区は結果を尊重しなければならない</t>
  </si>
  <si>
    <t>文京区</t>
  </si>
  <si>
    <t>条例委任</t>
  </si>
  <si>
    <t>住民投票の制度及び実施に関し必要な事項は、別に条例で定める</t>
  </si>
  <si>
    <t>中野区</t>
  </si>
  <si>
    <t>区政の重要事項</t>
  </si>
  <si>
    <t>市民（区民）</t>
  </si>
  <si>
    <t>定数の12分の１以上の者の賛成</t>
  </si>
  <si>
    <t>自ら発議できる</t>
  </si>
  <si>
    <t>杉並区</t>
  </si>
  <si>
    <t>議員の定数の12分の1以上の区議会議員の賛成を得て、住民投票を規定した条例を議案として区議会に提出</t>
  </si>
  <si>
    <t>豊島区</t>
  </si>
  <si>
    <t>区政に重大な影響を有する事項</t>
  </si>
  <si>
    <t>住民投票の実施に関して必要な事項は、別に条例で定める</t>
  </si>
  <si>
    <t>練馬区</t>
  </si>
  <si>
    <t xml:space="preserve">練馬区の存立に関わることその他の練馬区に重大な影響を及ぼす事項 </t>
  </si>
  <si>
    <t>足立区</t>
  </si>
  <si>
    <t>区の存立にかかわること並びに区民の生命、身体及び財産に著しい影響があることその他の区政の重要事項</t>
  </si>
  <si>
    <t>住民投票の実施について必要な事項は、別に条例で定める</t>
  </si>
  <si>
    <t>三鷹市</t>
  </si>
  <si>
    <t>市の権限に属する市政の重要事項</t>
  </si>
  <si>
    <t>発議等</t>
  </si>
  <si>
    <t>小金井市</t>
  </si>
  <si>
    <t>市政に関して</t>
  </si>
  <si>
    <t>資格者</t>
  </si>
  <si>
    <t>市民の請求</t>
  </si>
  <si>
    <t>総数の100分の13以上の者の連署</t>
  </si>
  <si>
    <t>実施</t>
  </si>
  <si>
    <t>市長は、第１項の規定による請求があったときは、市民投票を実施しなければならない（但し書き略）</t>
  </si>
  <si>
    <t>投票の期日</t>
  </si>
  <si>
    <t>請求の制限</t>
  </si>
  <si>
    <t>市民投票の期日から２年間は，同一の事項について請求できない</t>
  </si>
  <si>
    <t>小平市</t>
  </si>
  <si>
    <t>市政に関する重要な事項</t>
  </si>
  <si>
    <t>市民、議会または市長の発議</t>
  </si>
  <si>
    <t>委任</t>
  </si>
  <si>
    <t>条例の施行に関し必要な事項は、別に定める</t>
  </si>
  <si>
    <t>国分寺市</t>
  </si>
  <si>
    <t>住民投票の実施に関し必要な事項は、別に定める</t>
  </si>
  <si>
    <t>狛江市</t>
  </si>
  <si>
    <t>市にかかわる重要事項</t>
  </si>
  <si>
    <t>多摩市</t>
  </si>
  <si>
    <t xml:space="preserve">市政に係る事項 </t>
  </si>
  <si>
    <t>市民</t>
  </si>
  <si>
    <t>法令の定めにより50分1以上の連署</t>
  </si>
  <si>
    <t>必要に応じて実施</t>
  </si>
  <si>
    <t>市長は結果を尊重しなければならない</t>
  </si>
  <si>
    <t>事案ごとに投票権者、投票結果の取扱い等を規定した条例を定める</t>
  </si>
  <si>
    <t>西東京市</t>
  </si>
  <si>
    <t>市民投票の実施に関し必要な事項は、別に定める</t>
  </si>
  <si>
    <t>重要事項</t>
  </si>
  <si>
    <t>区議会の議決を経て、当該議決による条例で定める</t>
  </si>
  <si>
    <t>区に住所を有する年齢満18年以上者で、その総数の50分の１以上の者の連署</t>
  </si>
  <si>
    <t>事案ごとに住民投票を規定した条例で定める</t>
  </si>
  <si>
    <t>選挙権を有する者で、その総数の50分の1以上の者の連署</t>
  </si>
  <si>
    <t>事案ごとに条例で定めるところにより、区民投票を実施</t>
  </si>
  <si>
    <t>市内に住所を有する年齢満18歳以上の者で、その総数の50分の１以上の者の連署をもって、条例案を添え、住民投票の実施を請求することができる。条例案において、投票に付すべき事項、投票の手続、投票資格要件その他住民投票の実施に関し必要な事項を定める</t>
  </si>
  <si>
    <t xml:space="preserve">市長は、前項の規定による告示の日から起算して90日を超えない範囲内において市民投票の期日を定め、市民投票を実施する
</t>
  </si>
  <si>
    <t>市長は、住民投票の結果を尊重しなければならない</t>
  </si>
  <si>
    <t>議員定数の12分の１以上の市議会議員の賛成を得て、住民投票を規定した条例を市議会に提出することにより住民投票を発議</t>
  </si>
  <si>
    <t>特に重要な政策で市民の意思を直接問う必要があると認める場合</t>
  </si>
  <si>
    <t>首長報酬
（月額）</t>
  </si>
  <si>
    <t>議会（特別区）</t>
  </si>
  <si>
    <t>議会（多摩地域）</t>
  </si>
  <si>
    <t>ライブ及び録画</t>
  </si>
  <si>
    <t>録画（委員会はライブ）</t>
  </si>
  <si>
    <t>東村山市</t>
  </si>
  <si>
    <t>発議者</t>
  </si>
  <si>
    <t>市民</t>
  </si>
  <si>
    <t>有権者の６分の１以上の連署</t>
  </si>
  <si>
    <t>議員定数の過半数の連署</t>
  </si>
  <si>
    <t>委任</t>
  </si>
  <si>
    <t>別に定める条例により実施</t>
  </si>
  <si>
    <t>インターネット中継</t>
  </si>
  <si>
    <t>出所：前頁に同じ</t>
  </si>
  <si>
    <t>ジェンダー</t>
  </si>
  <si>
    <t>審議会委員等の目標</t>
  </si>
  <si>
    <t>目標（％）</t>
  </si>
  <si>
    <t>目標年度</t>
  </si>
  <si>
    <t>女性委員数</t>
  </si>
  <si>
    <t>50**</t>
  </si>
  <si>
    <t>**法令等に資格要件が定められてある場合を除く</t>
  </si>
  <si>
    <t>女性管理職*の割合</t>
  </si>
  <si>
    <t>30％以上</t>
  </si>
  <si>
    <t>政務活動費</t>
  </si>
  <si>
    <t>支給額</t>
  </si>
  <si>
    <t>ネット公開</t>
  </si>
  <si>
    <t>収支報告</t>
  </si>
  <si>
    <t>収支報告</t>
  </si>
  <si>
    <t>領収書等</t>
  </si>
  <si>
    <t>収支明細</t>
  </si>
  <si>
    <t>政務活動費のネット公開については総額のみを公開している場合収支一覧、項目ごとに公開している場合収支報告、品目ごとの内訳を公開している場合収支明細、領収書などを公開している場合領収書等とした。</t>
  </si>
  <si>
    <t>統一地方選党派別当選者数</t>
  </si>
  <si>
    <t>民主党</t>
  </si>
  <si>
    <t>自由民主党</t>
  </si>
  <si>
    <t>公明党</t>
  </si>
  <si>
    <t>日本共産党</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</si>
  <si>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</si>
  <si>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</si>
  <si>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</si>
  <si>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</si>
  <si>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</si>
  <si>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</si>
  <si>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</si>
  <si>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</si>
  <si>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</si>
  <si>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</si>
  <si>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</si>
  <si>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</si>
  <si>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</si>
  <si>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</si>
  <si>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</si>
  <si>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</si>
  <si>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</si>
  <si>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</si>
  <si>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</si>
  <si>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</si>
  <si>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江戸川区</t>
  </si>
  <si>
    <t>市部計</t>
  </si>
  <si>
    <t>八王子市</t>
  </si>
  <si>
    <t>社会民主党</t>
  </si>
  <si>
    <t>生活者ネット</t>
  </si>
  <si>
    <t>出所：東京都選挙管理委員会『平成23年4月執行 地方選挙の記録』、新聞報道、各党ウェブサイト</t>
  </si>
  <si>
    <t>2回の選挙に継続して参加した党派のみを取り上げた。無所属などの議員がいることから合計数は議員数と一致しない。</t>
  </si>
  <si>
    <t>区部計</t>
  </si>
  <si>
    <t>東久留米市</t>
  </si>
  <si>
    <t>武蔵村山市</t>
  </si>
  <si>
    <t>*事務系・福祉系・技術系・技能系の数値を足し合わせたもの</t>
  </si>
  <si>
    <t>自治基本条例制定状況</t>
  </si>
  <si>
    <t>自治基本条例</t>
  </si>
  <si>
    <t>議会基本条例</t>
  </si>
  <si>
    <t>公契約条例</t>
  </si>
  <si>
    <t>千代田区</t>
  </si>
  <si>
    <t>○</t>
  </si>
  <si>
    <t>八王子市</t>
  </si>
  <si>
    <t>八王子市民参加条例</t>
  </si>
  <si>
    <t>○（要綱）</t>
  </si>
  <si>
    <t>「文の京」自治基本条例</t>
  </si>
  <si>
    <t>協治（ガバナンス）推進条例</t>
  </si>
  <si>
    <t>自治の理念と市政運営に関する基本条例</t>
  </si>
  <si>
    <t>市民参加条例</t>
  </si>
  <si>
    <t>○</t>
  </si>
  <si>
    <t>みんなで進めるまちづくり基本条例</t>
  </si>
  <si>
    <t>自治の推進に関する基本条例</t>
  </si>
  <si>
    <t>市民参加と市民協働の推進に関する基本条例</t>
  </si>
  <si>
    <t>まちづくり基本条例</t>
  </si>
  <si>
    <t>区政推進基本条例</t>
  </si>
  <si>
    <t>足立区</t>
  </si>
  <si>
    <t>葛飾区</t>
  </si>
  <si>
    <t>西東京市</t>
  </si>
  <si>
    <t>出所：NPOまちぽっと調べ</t>
  </si>
  <si>
    <t>議会事務局条例定数、政務活動費、インターネット中継については各自治体ホームページ</t>
  </si>
  <si>
    <t>領収書等</t>
  </si>
  <si>
    <t>青梅市</t>
  </si>
  <si>
    <t>○</t>
  </si>
  <si>
    <t>○(要綱）</t>
  </si>
  <si>
    <t>17(実数)</t>
  </si>
  <si>
    <t>狛江市</t>
  </si>
  <si>
    <t>日野市</t>
  </si>
  <si>
    <t>○</t>
  </si>
  <si>
    <t>①年齢満18年以上の日本国籍を有する者、②年齢満18年以上の永住外国人</t>
  </si>
  <si>
    <t>市民投票の結果において，選択肢のいずれかが投票資格者総数の３分の１以上の者により選択されたときは，市長及び市議会は，当該結果を尊重</t>
  </si>
  <si>
    <t>出所：各自治体ホームページ（北区のみ電話による聞き取り）より</t>
  </si>
  <si>
    <t>議員条例定数、首長報酬（条例本則）、議員報酬（条例本則）は2018年4月１日現在</t>
  </si>
  <si>
    <t>出所：『東京都区市町村年報』2017</t>
  </si>
  <si>
    <t>議員条例定数、首長報酬、議員報酬は2018年4月１日現在</t>
  </si>
  <si>
    <t>職員数は2018年4月1日現在</t>
  </si>
  <si>
    <t>人口は2018年4月1日現在住基人口</t>
  </si>
  <si>
    <t>出所：『東京都区市町村年報』2017</t>
  </si>
  <si>
    <t>出所：『区市町村の男女平等参画推進状況平成29年度』</t>
  </si>
  <si>
    <t>2017年4月1日現在</t>
  </si>
  <si>
    <t>40～60</t>
  </si>
  <si>
    <t>35%以上</t>
  </si>
  <si>
    <t>無投票</t>
  </si>
  <si>
    <t>15(規程)</t>
  </si>
  <si>
    <t>14(実数)</t>
  </si>
  <si>
    <t>議会事務局条例定数、政務活動費、インターネット中継は調査時（2018年12月）現在</t>
  </si>
  <si>
    <t>議会事務局条例定数、政務活動費、インターネット中継は調査時（2018年12月)現在</t>
  </si>
  <si>
    <t>2017年度</t>
  </si>
  <si>
    <t>港区は開示請求件数のみ判明</t>
  </si>
  <si>
    <t>非開示
件数</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</si>
</sst>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 "/>
    <numFmt numFmtId="179" formatCode="#,##0.0_ "/>
    <numFmt numFmtId="180" formatCode="#\ ##0\ ##0"/>
    <numFmt numFmtId="181" formatCode="&quot;Yes&quot;;&quot;Yes&quot;;&quot;No&quot;"/>
    <numFmt numFmtId="182" formatCode="&quot;True&quot;;&quot;True&quot;;&quot;False&quot;"/>
    <numFmt numFmtId="183" formatCode="&quot;On&quot;;&quot;On&quot;;&quot;Off&quot;"/>
    <numFmt numFmtId="184" formatCode="[$€-2]\ #,##0.00_);[Red]\([$€-2]\ #,##0.00\)"/>
    <numFmt numFmtId="185" formatCode="0.0%"/>
    <numFmt numFmtId="186" formatCode="#,##0.0_);[Red]\(#,##0.0\)"/>
    <numFmt numFmtId="187" formatCode="#,##0.00_);[Red]\(#,##0.00\)"/>
    <numFmt numFmtId="188" formatCode="#,##0;\-#,##0;&quot;－&quot;"/>
    <numFmt numFmtId="189" formatCode="0.0_);[Red]\(0.0\)"/>
    <numFmt numFmtId="190" formatCode="0.00_ "/>
    <numFmt numFmtId="191" formatCode="[&lt;=999]000;[&lt;=9999]000\-00;000\-0000"/>
    <numFmt numFmtId="192" formatCode="0.00_);[Red]\(0.00\)"/>
    <numFmt numFmtId="193" formatCode="#,##0;[Red]#,##0"/>
    <numFmt numFmtId="194" formatCode="\(#,##0\)"/>
    <numFmt numFmtId="195" formatCode="0_);[Red]\(0\)"/>
    <numFmt numFmtId="196" formatCode="##,###,##0"/>
    <numFmt numFmtId="197" formatCode="_ * #,##0_ ;[Red]_ * &quot;△&quot;#,##0_ ;_ * &quot;-&quot;_ ;_ @_ "/>
  </numFmts>
  <fonts count="58">
    <font>
      <sz val="11"/>
      <name val="ＭＳ Ｐゴシック"/>
      <family val="3"/>
    </font>
    <font>
      <sz val="12"/>
      <name val="ＭＳ Ｐゴシック"/>
      <family val="3"/>
    </font>
    <font>
      <sz val="6"/>
      <name val="ＭＳ Ｐゴシック"/>
      <family val="3"/>
    </font>
    <font>
      <sz val="10"/>
      <name val="ＭＳ ゴシック"/>
      <family val="3"/>
    </font>
    <font>
      <sz val="10"/>
      <name val="ＭＳ Ｐゴシック"/>
      <family val="3"/>
    </font>
    <font>
      <sz val="6"/>
      <name val="明朝"/>
      <family val="1"/>
    </font>
    <font>
      <sz val="10"/>
      <color indexed="8"/>
      <name val="ＭＳ Ｐゴシック"/>
      <family val="3"/>
    </font>
    <font>
      <u val="single"/>
      <sz val="10"/>
      <color indexed="12"/>
      <name val="ＭＳ Ｐゴシック"/>
      <family val="3"/>
    </font>
    <font>
      <u val="single"/>
      <sz val="11"/>
      <color indexed="36"/>
      <name val="ＭＳ Ｐゴシック"/>
      <family val="3"/>
    </font>
    <font>
      <sz val="11"/>
      <name val="ＭＳ Ｐ明朝"/>
      <family val="1"/>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0"/>
      <color indexed="10"/>
      <name val="ＭＳ Ｐゴシック"/>
      <family val="3"/>
    </font>
    <font>
      <sz val="10"/>
      <color indexed="63"/>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0"/>
      <color rgb="FFFF0000"/>
      <name val="ＭＳ Ｐゴシック"/>
      <family val="3"/>
    </font>
    <font>
      <sz val="12"/>
      <name val="Calibri"/>
      <family val="3"/>
    </font>
    <font>
      <sz val="10"/>
      <name val="Calibri"/>
      <family val="3"/>
    </font>
    <font>
      <sz val="10"/>
      <color theme="1"/>
      <name val="Calibri"/>
      <family val="3"/>
    </font>
    <font>
      <sz val="10"/>
      <color rgb="FF000000"/>
      <name val="Calibri"/>
      <family val="3"/>
    </font>
    <font>
      <sz val="10"/>
      <color rgb="FF000000"/>
      <name val="ＭＳ Ｐゴシック"/>
      <family val="3"/>
    </font>
    <font>
      <sz val="10"/>
      <color rgb="FF333333"/>
      <name val="Calibri"/>
      <family val="3"/>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right/>
      <top style="thin"/>
      <bottom/>
    </border>
    <border>
      <left>
        <color indexed="63"/>
      </left>
      <right style="thin"/>
      <top style="thin"/>
      <bottom style="thin"/>
    </border>
    <border>
      <left style="thin"/>
      <right style="thin"/>
      <top/>
      <bottom style="thin"/>
    </border>
    <border>
      <left style="thin"/>
      <right style="thin"/>
      <top style="thin"/>
      <bottom/>
    </border>
    <border>
      <left style="thin">
        <color rgb="FF000000"/>
      </left>
      <right style="thin">
        <color rgb="FF000000"/>
      </right>
      <top style="thin">
        <color rgb="FF000000"/>
      </top>
      <bottom style="thin">
        <color rgb="FF000000"/>
      </bottom>
    </border>
    <border>
      <left>
        <color indexed="63"/>
      </left>
      <right>
        <color indexed="63"/>
      </right>
      <top style="thin"/>
      <bottom style="thin"/>
    </border>
    <border>
      <left style="thin"/>
      <right style="dashed"/>
      <top style="thin"/>
      <bottom style="dashed"/>
    </border>
    <border>
      <left/>
      <right/>
      <top style="thin"/>
      <bottom style="dashed"/>
    </border>
    <border>
      <left/>
      <right style="thin"/>
      <top style="thin"/>
      <bottom style="dashed"/>
    </border>
    <border>
      <left style="thin"/>
      <right style="dashed"/>
      <top/>
      <bottom style="dashed"/>
    </border>
    <border>
      <left/>
      <right/>
      <top/>
      <bottom style="dashed"/>
    </border>
    <border>
      <left/>
      <right style="thin"/>
      <top style="dashed"/>
      <bottom style="dashed"/>
    </border>
    <border>
      <left style="thin"/>
      <right style="dashed"/>
      <top/>
      <bottom style="thin"/>
    </border>
    <border>
      <left/>
      <right/>
      <top/>
      <bottom style="thin"/>
    </border>
    <border>
      <left/>
      <right style="thin"/>
      <top/>
      <bottom style="thin"/>
    </border>
    <border>
      <left style="thin"/>
      <right style="dashed"/>
      <top style="thin"/>
      <bottom style="thin"/>
    </border>
    <border>
      <left style="thin"/>
      <right style="dashed"/>
      <top style="thin"/>
      <bottom style="dotted"/>
    </border>
    <border>
      <left style="dashed"/>
      <right/>
      <top style="dotted"/>
      <bottom style="dotted"/>
    </border>
    <border>
      <left/>
      <right/>
      <top style="dotted"/>
      <bottom style="dotted"/>
    </border>
    <border>
      <left/>
      <right style="thin"/>
      <top style="dotted"/>
      <bottom style="dotted"/>
    </border>
    <border>
      <left/>
      <right style="thin"/>
      <top style="thin"/>
      <bottom/>
    </border>
    <border>
      <left/>
      <right/>
      <top style="thin"/>
      <bottom style="dotted"/>
    </border>
    <border>
      <left style="thin"/>
      <right style="dashed"/>
      <top/>
      <bottom style="dotted"/>
    </border>
    <border>
      <left style="thin"/>
      <right style="dashed"/>
      <top/>
      <bottom/>
    </border>
    <border>
      <left/>
      <right style="thin"/>
      <top/>
      <bottom/>
    </border>
    <border>
      <left style="thin"/>
      <right style="dashed"/>
      <top style="thin"/>
      <bottom/>
    </border>
    <border>
      <left style="thin"/>
      <right style="dashed"/>
      <top style="dashed"/>
      <bottom style="thin"/>
    </border>
    <border>
      <left style="thin">
        <color rgb="FF000000"/>
      </left>
      <right style="thin"/>
      <top style="thin">
        <color rgb="FF000000"/>
      </top>
      <bottom style="thin">
        <color rgb="FF000000"/>
      </bottom>
    </border>
    <border>
      <left style="dashed"/>
      <right/>
      <top style="thin"/>
      <bottom style="dotted"/>
    </border>
    <border>
      <left/>
      <right style="thin"/>
      <top style="thin"/>
      <bottom style="dotted"/>
    </border>
    <border>
      <left style="dashed"/>
      <right/>
      <top/>
      <bottom style="dotted"/>
    </border>
    <border>
      <left/>
      <right/>
      <top/>
      <bottom style="dotted"/>
    </border>
    <border>
      <left/>
      <right style="thin"/>
      <top/>
      <bottom style="dotted"/>
    </border>
    <border>
      <left style="thin"/>
      <right/>
      <top style="thin"/>
      <bottom/>
    </border>
    <border>
      <left style="dashed"/>
      <right/>
      <top style="dashed"/>
      <bottom style="dashed"/>
    </border>
    <border>
      <left/>
      <right/>
      <top style="dashed"/>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2" fillId="0" borderId="0">
      <alignment vertical="center"/>
      <protection/>
    </xf>
    <xf numFmtId="0" fontId="9" fillId="0" borderId="0">
      <alignment/>
      <protection/>
    </xf>
    <xf numFmtId="0" fontId="0" fillId="0" borderId="0">
      <alignment/>
      <protection/>
    </xf>
    <xf numFmtId="0" fontId="8" fillId="0" borderId="0" applyNumberFormat="0" applyFill="0" applyBorder="0" applyAlignment="0" applyProtection="0"/>
    <xf numFmtId="0" fontId="48" fillId="32" borderId="0" applyNumberFormat="0" applyBorder="0" applyAlignment="0" applyProtection="0"/>
  </cellStyleXfs>
  <cellXfs count="210">
    <xf numFmtId="0" fontId="0" fillId="0" borderId="0" xfId="0" applyAlignment="1">
      <alignment vertical="center"/>
    </xf>
    <xf numFmtId="0" fontId="1" fillId="0" borderId="0" xfId="0" applyFont="1" applyAlignment="1">
      <alignment horizontal="left" vertical="center"/>
    </xf>
    <xf numFmtId="0" fontId="1" fillId="0" borderId="0" xfId="0" applyFont="1" applyAlignment="1">
      <alignment vertical="center"/>
    </xf>
    <xf numFmtId="0" fontId="4" fillId="0" borderId="0" xfId="0" applyFont="1" applyAlignment="1">
      <alignment vertical="center"/>
    </xf>
    <xf numFmtId="0" fontId="4" fillId="0" borderId="0" xfId="0" applyFont="1" applyBorder="1" applyAlignment="1">
      <alignment horizontal="left" vertical="center"/>
    </xf>
    <xf numFmtId="0" fontId="4" fillId="0" borderId="0" xfId="0" applyFont="1" applyAlignment="1">
      <alignment horizontal="left" vertical="center"/>
    </xf>
    <xf numFmtId="0" fontId="4" fillId="0" borderId="10" xfId="0" applyFont="1" applyFill="1" applyBorder="1" applyAlignment="1">
      <alignment vertical="center" wrapText="1"/>
    </xf>
    <xf numFmtId="0" fontId="4" fillId="0" borderId="0" xfId="0" applyFont="1" applyFill="1" applyBorder="1" applyAlignment="1">
      <alignment vertical="center" wrapText="1"/>
    </xf>
    <xf numFmtId="178" fontId="1" fillId="0" borderId="0" xfId="0" applyNumberFormat="1" applyFont="1" applyAlignment="1">
      <alignment vertical="center"/>
    </xf>
    <xf numFmtId="178" fontId="4" fillId="0" borderId="0" xfId="0" applyNumberFormat="1" applyFont="1" applyAlignment="1">
      <alignment vertical="center"/>
    </xf>
    <xf numFmtId="0" fontId="4" fillId="0" borderId="0" xfId="0" applyFont="1" applyBorder="1" applyAlignment="1">
      <alignment vertical="center"/>
    </xf>
    <xf numFmtId="0" fontId="3" fillId="0" borderId="0" xfId="0" applyFont="1" applyFill="1" applyBorder="1" applyAlignment="1">
      <alignment horizontal="left" vertical="top"/>
    </xf>
    <xf numFmtId="0" fontId="4" fillId="0" borderId="0" xfId="0" applyFont="1" applyBorder="1" applyAlignment="1">
      <alignment vertical="center"/>
    </xf>
    <xf numFmtId="0" fontId="4" fillId="0" borderId="10" xfId="0" applyFont="1" applyFill="1" applyBorder="1"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top"/>
    </xf>
    <xf numFmtId="0" fontId="0" fillId="0" borderId="0" xfId="0" applyAlignment="1">
      <alignment horizontal="center" vertical="center"/>
    </xf>
    <xf numFmtId="0" fontId="1" fillId="0" borderId="0" xfId="0" applyFont="1" applyFill="1" applyAlignment="1">
      <alignment horizontal="left" vertical="center"/>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4" fillId="0" borderId="0" xfId="0" applyFont="1" applyBorder="1" applyAlignment="1">
      <alignment horizontal="center" vertical="top" wrapText="1"/>
    </xf>
    <xf numFmtId="177" fontId="4" fillId="0" borderId="0" xfId="62" applyNumberFormat="1" applyFont="1" applyFill="1" applyBorder="1">
      <alignment/>
      <protection/>
    </xf>
    <xf numFmtId="176" fontId="4" fillId="0" borderId="0" xfId="0" applyNumberFormat="1" applyFont="1" applyBorder="1" applyAlignment="1">
      <alignment horizontal="right" vertical="center" wrapText="1"/>
    </xf>
    <xf numFmtId="0" fontId="1" fillId="0" borderId="0" xfId="0" applyFont="1" applyFill="1" applyBorder="1" applyAlignment="1">
      <alignment horizontal="left" vertical="center"/>
    </xf>
    <xf numFmtId="0" fontId="4" fillId="0" borderId="0" xfId="0" applyFont="1" applyFill="1" applyBorder="1" applyAlignment="1">
      <alignment vertical="center"/>
    </xf>
    <xf numFmtId="0" fontId="0" fillId="0" borderId="0" xfId="0"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4" fillId="0" borderId="10" xfId="0" applyNumberFormat="1" applyFont="1" applyFill="1" applyBorder="1" applyAlignment="1">
      <alignment vertical="center"/>
    </xf>
    <xf numFmtId="0" fontId="4" fillId="0" borderId="0" xfId="0" applyFont="1" applyFill="1" applyAlignment="1">
      <alignment vertical="center"/>
    </xf>
    <xf numFmtId="0" fontId="4" fillId="0" borderId="0" xfId="0" applyFont="1" applyFill="1" applyAlignment="1">
      <alignment horizontal="left" vertical="center"/>
    </xf>
    <xf numFmtId="0" fontId="4" fillId="0" borderId="10" xfId="0" applyFont="1" applyFill="1" applyBorder="1" applyAlignment="1">
      <alignment horizontal="distributed" vertical="top" wrapText="1"/>
    </xf>
    <xf numFmtId="0" fontId="4" fillId="0" borderId="10" xfId="0" applyFont="1" applyFill="1" applyBorder="1" applyAlignment="1">
      <alignment horizontal="distributed" vertical="center" wrapText="1"/>
    </xf>
    <xf numFmtId="0" fontId="4" fillId="0" borderId="10" xfId="0" applyFont="1" applyBorder="1" applyAlignment="1">
      <alignment horizontal="distributed" vertical="top" wrapText="1"/>
    </xf>
    <xf numFmtId="0" fontId="3" fillId="0" borderId="10" xfId="0" applyFont="1" applyBorder="1" applyAlignment="1">
      <alignment horizontal="distributed" vertical="top" wrapText="1"/>
    </xf>
    <xf numFmtId="0" fontId="3" fillId="0" borderId="10" xfId="0" applyFont="1" applyFill="1" applyBorder="1" applyAlignment="1">
      <alignment horizontal="distributed" vertical="center" wrapText="1"/>
    </xf>
    <xf numFmtId="0" fontId="4" fillId="0" borderId="10" xfId="0" applyFont="1" applyFill="1" applyBorder="1" applyAlignment="1">
      <alignment horizontal="center" vertical="center"/>
    </xf>
    <xf numFmtId="0" fontId="4" fillId="33" borderId="0" xfId="0" applyFont="1" applyFill="1" applyAlignment="1">
      <alignment horizontal="left" vertical="center"/>
    </xf>
    <xf numFmtId="0" fontId="4" fillId="33" borderId="0" xfId="0" applyFont="1" applyFill="1" applyBorder="1" applyAlignment="1">
      <alignment horizontal="left" vertical="top"/>
    </xf>
    <xf numFmtId="10" fontId="4" fillId="0" borderId="10" xfId="0" applyNumberFormat="1" applyFont="1" applyFill="1" applyBorder="1" applyAlignment="1">
      <alignment horizontal="center" vertical="center"/>
    </xf>
    <xf numFmtId="179" fontId="4" fillId="0" borderId="11" xfId="0" applyNumberFormat="1" applyFont="1" applyFill="1" applyBorder="1" applyAlignment="1">
      <alignment horizontal="right" vertical="top" wrapText="1"/>
    </xf>
    <xf numFmtId="0" fontId="4" fillId="0" borderId="0" xfId="0" applyFont="1" applyFill="1" applyBorder="1" applyAlignment="1">
      <alignment vertical="top" wrapText="1"/>
    </xf>
    <xf numFmtId="0" fontId="4" fillId="0" borderId="0" xfId="0" applyFont="1" applyFill="1" applyBorder="1" applyAlignment="1">
      <alignment vertical="top"/>
    </xf>
    <xf numFmtId="190" fontId="4" fillId="0" borderId="10" xfId="0" applyNumberFormat="1" applyFont="1" applyFill="1" applyBorder="1" applyAlignment="1">
      <alignment vertical="center"/>
    </xf>
    <xf numFmtId="192" fontId="4" fillId="0" borderId="10" xfId="0" applyNumberFormat="1" applyFont="1" applyFill="1" applyBorder="1" applyAlignment="1">
      <alignment vertical="center"/>
    </xf>
    <xf numFmtId="0" fontId="4" fillId="0" borderId="0" xfId="0" applyFont="1" applyFill="1" applyBorder="1" applyAlignment="1">
      <alignment horizontal="left" vertical="top" wrapText="1"/>
    </xf>
    <xf numFmtId="0" fontId="10" fillId="0" borderId="0" xfId="0" applyFont="1" applyFill="1" applyAlignment="1">
      <alignment vertical="center"/>
    </xf>
    <xf numFmtId="0" fontId="1" fillId="0" borderId="0" xfId="0" applyFont="1" applyFill="1" applyAlignment="1">
      <alignment vertical="center"/>
    </xf>
    <xf numFmtId="0" fontId="4" fillId="0" borderId="0" xfId="0" applyFont="1" applyFill="1" applyBorder="1" applyAlignment="1">
      <alignment horizontal="center" vertical="top"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right" vertical="top" wrapText="1"/>
    </xf>
    <xf numFmtId="0" fontId="0" fillId="0" borderId="0" xfId="0" applyFont="1" applyFill="1" applyAlignment="1">
      <alignment vertical="center"/>
    </xf>
    <xf numFmtId="0" fontId="0" fillId="0" borderId="0" xfId="0" applyFont="1" applyFill="1" applyAlignment="1">
      <alignment vertical="center"/>
    </xf>
    <xf numFmtId="0" fontId="4" fillId="0" borderId="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0" fillId="0" borderId="0" xfId="0" applyFont="1" applyFill="1" applyAlignment="1">
      <alignment horizontal="center" vertical="center"/>
    </xf>
    <xf numFmtId="0" fontId="4" fillId="0" borderId="0" xfId="0" applyFont="1" applyFill="1" applyAlignment="1">
      <alignment horizontal="center" vertical="center"/>
    </xf>
    <xf numFmtId="0" fontId="1" fillId="0" borderId="0" xfId="0" applyFont="1" applyFill="1" applyBorder="1" applyAlignment="1">
      <alignment vertical="center"/>
    </xf>
    <xf numFmtId="0" fontId="4" fillId="0" borderId="10" xfId="0" applyFont="1" applyBorder="1" applyAlignment="1">
      <alignment horizontal="center" vertical="center"/>
    </xf>
    <xf numFmtId="178" fontId="4" fillId="0" borderId="0" xfId="0" applyNumberFormat="1" applyFont="1" applyAlignment="1">
      <alignment horizontal="center" vertical="center"/>
    </xf>
    <xf numFmtId="0" fontId="4" fillId="0" borderId="0" xfId="0" applyFont="1" applyAlignment="1">
      <alignment horizontal="center" vertical="center"/>
    </xf>
    <xf numFmtId="0" fontId="4" fillId="0" borderId="11" xfId="0" applyFont="1" applyFill="1" applyBorder="1" applyAlignment="1">
      <alignment horizontal="center" vertical="center" wrapText="1"/>
    </xf>
    <xf numFmtId="0" fontId="1" fillId="0" borderId="0" xfId="0" applyFont="1" applyFill="1" applyAlignment="1">
      <alignment horizontal="center" vertical="center"/>
    </xf>
    <xf numFmtId="0" fontId="0" fillId="0" borderId="0" xfId="0" applyFont="1" applyFill="1" applyAlignment="1">
      <alignment horizontal="center" vertical="center"/>
    </xf>
    <xf numFmtId="0" fontId="4" fillId="0" borderId="10" xfId="0" applyFont="1" applyFill="1" applyBorder="1" applyAlignment="1">
      <alignment horizontal="distributed" vertical="distributed"/>
    </xf>
    <xf numFmtId="192" fontId="4" fillId="0" borderId="10" xfId="0" applyNumberFormat="1" applyFont="1" applyFill="1" applyBorder="1" applyAlignment="1">
      <alignment horizontal="right" vertical="center"/>
    </xf>
    <xf numFmtId="176" fontId="4" fillId="0" borderId="10" xfId="0" applyNumberFormat="1" applyFont="1" applyFill="1" applyBorder="1" applyAlignment="1">
      <alignment horizontal="right" vertical="top" wrapText="1"/>
    </xf>
    <xf numFmtId="176" fontId="4" fillId="0" borderId="10" xfId="0" applyNumberFormat="1" applyFont="1" applyFill="1" applyBorder="1" applyAlignment="1">
      <alignment vertical="center" wrapText="1"/>
    </xf>
    <xf numFmtId="176" fontId="4" fillId="0" borderId="10" xfId="0" applyNumberFormat="1" applyFont="1" applyFill="1" applyBorder="1" applyAlignment="1">
      <alignment horizontal="right" vertical="center" wrapText="1"/>
    </xf>
    <xf numFmtId="3" fontId="4" fillId="0" borderId="10" xfId="0" applyNumberFormat="1" applyFont="1" applyFill="1" applyBorder="1" applyAlignment="1">
      <alignment horizontal="center" vertical="top" wrapText="1"/>
    </xf>
    <xf numFmtId="3" fontId="4" fillId="0" borderId="10" xfId="0" applyNumberFormat="1" applyFont="1" applyFill="1" applyBorder="1" applyAlignment="1">
      <alignment horizontal="center" vertical="center" wrapText="1"/>
    </xf>
    <xf numFmtId="0" fontId="4" fillId="0" borderId="10" xfId="0" applyFont="1" applyFill="1" applyBorder="1" applyAlignment="1">
      <alignment horizontal="distributed" vertical="center"/>
    </xf>
    <xf numFmtId="177" fontId="4" fillId="0" borderId="10" xfId="0" applyNumberFormat="1" applyFont="1" applyFill="1" applyBorder="1" applyAlignment="1">
      <alignment horizontal="right" vertical="center" wrapText="1"/>
    </xf>
    <xf numFmtId="0" fontId="4" fillId="0" borderId="12" xfId="0" applyFont="1" applyFill="1" applyBorder="1" applyAlignment="1">
      <alignment horizontal="center" vertical="center" wrapText="1"/>
    </xf>
    <xf numFmtId="179" fontId="4" fillId="0" borderId="12" xfId="0" applyNumberFormat="1" applyFont="1" applyFill="1" applyBorder="1" applyAlignment="1">
      <alignment horizontal="right" vertical="top" wrapText="1"/>
    </xf>
    <xf numFmtId="178" fontId="4" fillId="0" borderId="10" xfId="0" applyNumberFormat="1" applyFont="1" applyFill="1" applyBorder="1" applyAlignment="1">
      <alignment horizontal="right" vertical="center" wrapText="1"/>
    </xf>
    <xf numFmtId="0" fontId="49" fillId="0" borderId="0" xfId="0" applyFont="1" applyFill="1" applyAlignment="1">
      <alignment vertical="center"/>
    </xf>
    <xf numFmtId="0" fontId="0" fillId="0" borderId="0" xfId="0" applyFill="1" applyBorder="1" applyAlignment="1">
      <alignment vertical="center"/>
    </xf>
    <xf numFmtId="177" fontId="50" fillId="0" borderId="0" xfId="62" applyNumberFormat="1" applyFont="1" applyFill="1" applyBorder="1">
      <alignment/>
      <protection/>
    </xf>
    <xf numFmtId="0" fontId="4" fillId="0" borderId="10" xfId="0" applyFont="1" applyFill="1" applyBorder="1" applyAlignment="1">
      <alignment horizontal="right" vertical="center"/>
    </xf>
    <xf numFmtId="0" fontId="4" fillId="0" borderId="12" xfId="0" applyFont="1" applyFill="1" applyBorder="1" applyAlignment="1">
      <alignment horizontal="distributed" vertical="center"/>
    </xf>
    <xf numFmtId="0" fontId="0" fillId="0" borderId="13" xfId="0" applyFill="1" applyBorder="1" applyAlignment="1">
      <alignment vertical="center"/>
    </xf>
    <xf numFmtId="0" fontId="51" fillId="0" borderId="0" xfId="0" applyFont="1" applyAlignment="1">
      <alignment vertical="center"/>
    </xf>
    <xf numFmtId="0" fontId="52" fillId="0" borderId="0" xfId="0" applyFont="1" applyAlignment="1">
      <alignment vertical="center"/>
    </xf>
    <xf numFmtId="0" fontId="52" fillId="0" borderId="10" xfId="0" applyFont="1" applyFill="1" applyBorder="1" applyAlignment="1">
      <alignment shrinkToFit="1"/>
    </xf>
    <xf numFmtId="0" fontId="52" fillId="0" borderId="0" xfId="0" applyFont="1" applyFill="1" applyBorder="1" applyAlignment="1">
      <alignment horizontal="center" vertical="center" shrinkToFit="1"/>
    </xf>
    <xf numFmtId="0" fontId="52" fillId="0" borderId="10" xfId="0" applyFont="1" applyFill="1" applyBorder="1" applyAlignment="1">
      <alignment horizontal="center" vertical="center" shrinkToFit="1"/>
    </xf>
    <xf numFmtId="0" fontId="52" fillId="0" borderId="10" xfId="0" applyFont="1" applyBorder="1" applyAlignment="1">
      <alignment vertical="center"/>
    </xf>
    <xf numFmtId="0" fontId="52" fillId="0" borderId="10" xfId="0" applyFont="1" applyFill="1" applyBorder="1" applyAlignment="1">
      <alignment vertical="center" shrinkToFit="1"/>
    </xf>
    <xf numFmtId="0" fontId="52" fillId="0" borderId="10" xfId="0" applyFont="1" applyBorder="1" applyAlignment="1">
      <alignment vertical="center" shrinkToFit="1"/>
    </xf>
    <xf numFmtId="193" fontId="52" fillId="0" borderId="10" xfId="0" applyNumberFormat="1" applyFont="1" applyFill="1" applyBorder="1" applyAlignment="1">
      <alignment vertical="center" shrinkToFit="1"/>
    </xf>
    <xf numFmtId="176" fontId="52" fillId="0" borderId="10" xfId="0" applyNumberFormat="1" applyFont="1" applyFill="1" applyBorder="1" applyAlignment="1">
      <alignment horizontal="right" vertical="center" shrinkToFit="1"/>
    </xf>
    <xf numFmtId="193" fontId="52" fillId="0" borderId="0" xfId="0" applyNumberFormat="1" applyFont="1" applyFill="1" applyBorder="1" applyAlignment="1">
      <alignment vertical="center" shrinkToFit="1"/>
    </xf>
    <xf numFmtId="177" fontId="52" fillId="0" borderId="10" xfId="0" applyNumberFormat="1" applyFont="1" applyFill="1" applyBorder="1" applyAlignment="1">
      <alignment horizontal="right" vertical="center" shrinkToFit="1"/>
    </xf>
    <xf numFmtId="0" fontId="52" fillId="0" borderId="10" xfId="0" applyFont="1" applyFill="1" applyBorder="1" applyAlignment="1">
      <alignment horizontal="distributed" vertical="center" shrinkToFit="1"/>
    </xf>
    <xf numFmtId="0" fontId="52" fillId="0" borderId="10" xfId="0" applyFont="1" applyBorder="1" applyAlignment="1">
      <alignment vertical="center"/>
    </xf>
    <xf numFmtId="0" fontId="52" fillId="0" borderId="10" xfId="0" applyFont="1" applyFill="1" applyBorder="1" applyAlignment="1">
      <alignment horizontal="distributed" vertical="center" shrinkToFit="1" readingOrder="1"/>
    </xf>
    <xf numFmtId="193" fontId="52" fillId="0" borderId="10" xfId="0" applyNumberFormat="1" applyFont="1" applyFill="1" applyBorder="1" applyAlignment="1">
      <alignment horizontal="right" vertical="center" shrinkToFit="1"/>
    </xf>
    <xf numFmtId="0" fontId="52" fillId="0" borderId="0" xfId="0" applyFont="1" applyAlignment="1">
      <alignment vertical="center"/>
    </xf>
    <xf numFmtId="177" fontId="52" fillId="0" borderId="13" xfId="0" applyNumberFormat="1" applyFont="1" applyFill="1" applyBorder="1" applyAlignment="1">
      <alignment horizontal="right" shrinkToFit="1"/>
    </xf>
    <xf numFmtId="177" fontId="52" fillId="0" borderId="0" xfId="0" applyNumberFormat="1" applyFont="1" applyFill="1" applyBorder="1" applyAlignment="1">
      <alignment horizontal="right" shrinkToFit="1"/>
    </xf>
    <xf numFmtId="177" fontId="52" fillId="0" borderId="0" xfId="0" applyNumberFormat="1" applyFont="1" applyAlignment="1">
      <alignment vertical="center"/>
    </xf>
    <xf numFmtId="0" fontId="52" fillId="0" borderId="10" xfId="0" applyFont="1" applyFill="1" applyBorder="1" applyAlignment="1">
      <alignment vertical="center" shrinkToFit="1" readingOrder="1"/>
    </xf>
    <xf numFmtId="178" fontId="4" fillId="0" borderId="10" xfId="0" applyNumberFormat="1" applyFont="1" applyFill="1" applyBorder="1" applyAlignment="1">
      <alignment vertical="center"/>
    </xf>
    <xf numFmtId="0" fontId="0" fillId="0" borderId="10" xfId="0" applyBorder="1" applyAlignment="1">
      <alignment vertical="center"/>
    </xf>
    <xf numFmtId="0" fontId="4" fillId="0" borderId="10" xfId="0" applyNumberFormat="1" applyFont="1" applyFill="1" applyBorder="1" applyAlignment="1">
      <alignment horizontal="center" vertical="center"/>
    </xf>
    <xf numFmtId="0" fontId="4" fillId="0" borderId="10" xfId="0" applyFont="1" applyFill="1" applyBorder="1" applyAlignment="1">
      <alignment horizontal="right" vertical="top" wrapText="1"/>
    </xf>
    <xf numFmtId="0" fontId="53" fillId="0" borderId="10" xfId="0" applyFont="1" applyFill="1" applyBorder="1" applyAlignment="1">
      <alignment vertical="center"/>
    </xf>
    <xf numFmtId="0" fontId="53" fillId="0" borderId="14" xfId="0" applyFont="1" applyFill="1" applyBorder="1" applyAlignment="1">
      <alignment vertical="center"/>
    </xf>
    <xf numFmtId="0" fontId="53" fillId="0" borderId="15" xfId="0" applyFont="1" applyFill="1" applyBorder="1" applyAlignment="1">
      <alignment horizontal="distributed" vertical="distributed"/>
    </xf>
    <xf numFmtId="3" fontId="4" fillId="0" borderId="0" xfId="0" applyNumberFormat="1" applyFont="1" applyFill="1" applyAlignment="1">
      <alignment vertical="center"/>
    </xf>
    <xf numFmtId="3" fontId="0" fillId="0" borderId="0" xfId="0" applyNumberFormat="1" applyFont="1" applyFill="1" applyAlignment="1">
      <alignment vertical="center"/>
    </xf>
    <xf numFmtId="176" fontId="4" fillId="0" borderId="10" xfId="0" applyNumberFormat="1" applyFont="1" applyFill="1" applyBorder="1" applyAlignment="1">
      <alignment vertical="center"/>
    </xf>
    <xf numFmtId="176" fontId="4" fillId="0" borderId="10" xfId="0" applyNumberFormat="1" applyFont="1" applyFill="1" applyBorder="1" applyAlignment="1">
      <alignment horizontal="right" vertical="center"/>
    </xf>
    <xf numFmtId="0" fontId="4" fillId="0" borderId="10" xfId="0" applyFont="1" applyFill="1" applyBorder="1" applyAlignment="1">
      <alignment vertical="center"/>
    </xf>
    <xf numFmtId="0" fontId="0" fillId="0" borderId="10" xfId="0" applyFill="1" applyBorder="1" applyAlignment="1">
      <alignment horizontal="center" vertical="center"/>
    </xf>
    <xf numFmtId="0" fontId="0" fillId="0" borderId="10" xfId="0" applyFont="1" applyFill="1" applyBorder="1" applyAlignment="1">
      <alignment horizontal="center" vertical="center"/>
    </xf>
    <xf numFmtId="3" fontId="6" fillId="0" borderId="10" xfId="63" applyNumberFormat="1" applyFont="1" applyFill="1" applyBorder="1" applyAlignment="1">
      <alignment vertical="top" wrapText="1"/>
      <protection/>
    </xf>
    <xf numFmtId="3" fontId="4" fillId="0" borderId="10" xfId="0" applyNumberFormat="1" applyFont="1" applyFill="1" applyBorder="1" applyAlignment="1">
      <alignment vertical="center" wrapText="1"/>
    </xf>
    <xf numFmtId="0" fontId="4" fillId="0" borderId="14" xfId="0" applyFont="1" applyFill="1" applyBorder="1" applyAlignment="1">
      <alignment vertical="center" wrapText="1"/>
    </xf>
    <xf numFmtId="3" fontId="0" fillId="0" borderId="0" xfId="0" applyNumberFormat="1" applyFill="1" applyAlignment="1">
      <alignment vertical="center"/>
    </xf>
    <xf numFmtId="38" fontId="4" fillId="0" borderId="10" xfId="49" applyFont="1" applyFill="1" applyBorder="1" applyAlignment="1">
      <alignment vertical="center"/>
    </xf>
    <xf numFmtId="3" fontId="6" fillId="0" borderId="16" xfId="63" applyNumberFormat="1" applyFont="1" applyFill="1" applyBorder="1" applyAlignment="1">
      <alignment vertical="top" wrapText="1"/>
      <protection/>
    </xf>
    <xf numFmtId="38" fontId="4" fillId="0" borderId="16" xfId="49" applyFont="1" applyFill="1" applyBorder="1" applyAlignment="1">
      <alignment vertical="center"/>
    </xf>
    <xf numFmtId="0" fontId="4" fillId="0" borderId="16" xfId="0" applyFont="1" applyFill="1" applyBorder="1" applyAlignment="1">
      <alignment vertical="center"/>
    </xf>
    <xf numFmtId="0" fontId="54" fillId="0" borderId="10" xfId="0" applyFont="1" applyFill="1" applyBorder="1" applyAlignment="1">
      <alignment vertical="center" wrapText="1"/>
    </xf>
    <xf numFmtId="3" fontId="6" fillId="0" borderId="15" xfId="63" applyNumberFormat="1" applyFont="1" applyFill="1" applyBorder="1" applyAlignment="1">
      <alignment vertical="top" wrapText="1"/>
      <protection/>
    </xf>
    <xf numFmtId="38" fontId="4" fillId="0" borderId="15" xfId="49" applyFont="1" applyFill="1" applyBorder="1" applyAlignment="1">
      <alignment vertical="center"/>
    </xf>
    <xf numFmtId="0" fontId="4" fillId="0" borderId="15" xfId="0" applyFont="1" applyFill="1" applyBorder="1" applyAlignment="1">
      <alignment vertical="center"/>
    </xf>
    <xf numFmtId="0" fontId="55" fillId="0" borderId="17" xfId="0" applyFont="1" applyFill="1" applyBorder="1" applyAlignment="1">
      <alignment vertical="center" wrapText="1"/>
    </xf>
    <xf numFmtId="0" fontId="0" fillId="0" borderId="10" xfId="0" applyFill="1" applyBorder="1" applyAlignment="1">
      <alignment vertical="center"/>
    </xf>
    <xf numFmtId="0" fontId="56" fillId="0" borderId="12" xfId="0" applyFont="1" applyFill="1" applyBorder="1" applyAlignment="1">
      <alignment vertical="center"/>
    </xf>
    <xf numFmtId="0" fontId="53" fillId="0" borderId="18" xfId="0" applyFont="1" applyFill="1" applyBorder="1" applyAlignment="1">
      <alignment vertical="center"/>
    </xf>
    <xf numFmtId="0" fontId="53" fillId="0" borderId="19" xfId="0" applyFont="1" applyFill="1" applyBorder="1" applyAlignment="1">
      <alignment vertical="center"/>
    </xf>
    <xf numFmtId="0" fontId="53" fillId="0" borderId="20" xfId="0" applyFont="1" applyFill="1" applyBorder="1" applyAlignment="1">
      <alignment vertical="center"/>
    </xf>
    <xf numFmtId="0" fontId="53" fillId="0" borderId="21" xfId="0" applyFont="1" applyFill="1" applyBorder="1" applyAlignment="1">
      <alignment vertical="center"/>
    </xf>
    <xf numFmtId="0" fontId="53" fillId="0" borderId="22" xfId="0" applyFont="1" applyFill="1" applyBorder="1" applyAlignment="1">
      <alignment vertical="center"/>
    </xf>
    <xf numFmtId="0" fontId="53" fillId="0" borderId="23" xfId="0" applyFont="1" applyFill="1" applyBorder="1" applyAlignment="1">
      <alignment vertical="center"/>
    </xf>
    <xf numFmtId="0" fontId="53" fillId="0" borderId="24" xfId="0" applyFont="1" applyFill="1" applyBorder="1" applyAlignment="1">
      <alignment vertical="center"/>
    </xf>
    <xf numFmtId="0" fontId="53" fillId="0" borderId="25" xfId="0" applyFont="1" applyFill="1" applyBorder="1" applyAlignment="1">
      <alignment vertical="center"/>
    </xf>
    <xf numFmtId="0" fontId="53" fillId="0" borderId="26" xfId="0" applyFont="1" applyFill="1" applyBorder="1" applyAlignment="1">
      <alignment vertical="center"/>
    </xf>
    <xf numFmtId="0" fontId="53" fillId="0" borderId="27" xfId="0" applyFont="1" applyFill="1" applyBorder="1" applyAlignment="1">
      <alignment vertical="center"/>
    </xf>
    <xf numFmtId="0" fontId="53" fillId="0" borderId="28" xfId="0" applyFont="1" applyFill="1" applyBorder="1" applyAlignment="1">
      <alignment vertical="center"/>
    </xf>
    <xf numFmtId="0" fontId="53" fillId="0" borderId="12" xfId="0" applyFont="1" applyFill="1" applyBorder="1" applyAlignment="1">
      <alignment vertical="center"/>
    </xf>
    <xf numFmtId="0" fontId="53" fillId="0" borderId="0" xfId="0" applyFont="1" applyFill="1" applyAlignment="1">
      <alignment vertical="center"/>
    </xf>
    <xf numFmtId="0" fontId="53" fillId="0" borderId="29" xfId="0" applyFont="1" applyFill="1" applyBorder="1" applyAlignment="1">
      <alignment vertical="center"/>
    </xf>
    <xf numFmtId="0" fontId="53" fillId="0" borderId="30" xfId="0" applyFont="1" applyFill="1" applyBorder="1" applyAlignment="1">
      <alignment vertical="center"/>
    </xf>
    <xf numFmtId="0" fontId="53" fillId="0" borderId="31" xfId="0" applyFont="1" applyFill="1" applyBorder="1" applyAlignment="1">
      <alignment vertical="center"/>
    </xf>
    <xf numFmtId="0" fontId="53" fillId="0" borderId="32" xfId="0" applyFont="1" applyFill="1" applyBorder="1" applyAlignment="1">
      <alignment vertical="center"/>
    </xf>
    <xf numFmtId="0" fontId="53" fillId="0" borderId="13" xfId="0" applyFont="1" applyFill="1" applyBorder="1" applyAlignment="1">
      <alignment vertical="center"/>
    </xf>
    <xf numFmtId="0" fontId="53" fillId="0" borderId="33" xfId="0" applyFont="1" applyFill="1" applyBorder="1" applyAlignment="1">
      <alignment vertical="center"/>
    </xf>
    <xf numFmtId="0" fontId="53" fillId="0" borderId="34" xfId="0" applyFont="1" applyFill="1" applyBorder="1" applyAlignment="1">
      <alignment vertical="center"/>
    </xf>
    <xf numFmtId="0" fontId="53" fillId="0" borderId="35" xfId="0" applyFont="1" applyFill="1" applyBorder="1" applyAlignment="1">
      <alignment vertical="center"/>
    </xf>
    <xf numFmtId="0" fontId="53" fillId="0" borderId="36" xfId="0" applyFont="1" applyFill="1" applyBorder="1" applyAlignment="1">
      <alignment vertical="center"/>
    </xf>
    <xf numFmtId="0" fontId="53" fillId="0" borderId="0" xfId="0" applyFont="1" applyFill="1" applyBorder="1" applyAlignment="1">
      <alignment vertical="center"/>
    </xf>
    <xf numFmtId="0" fontId="53" fillId="0" borderId="37" xfId="0" applyFont="1" applyFill="1" applyBorder="1" applyAlignment="1">
      <alignment vertical="center"/>
    </xf>
    <xf numFmtId="0" fontId="56" fillId="0" borderId="0" xfId="0" applyFont="1" applyFill="1" applyAlignment="1">
      <alignment vertical="center"/>
    </xf>
    <xf numFmtId="0" fontId="53" fillId="0" borderId="38" xfId="0" applyFont="1" applyFill="1" applyBorder="1" applyAlignment="1">
      <alignment vertical="center"/>
    </xf>
    <xf numFmtId="0" fontId="53" fillId="0" borderId="39" xfId="0" applyFont="1" applyFill="1" applyBorder="1" applyAlignment="1">
      <alignment vertical="center"/>
    </xf>
    <xf numFmtId="0" fontId="55" fillId="0" borderId="40" xfId="0" applyFont="1" applyFill="1" applyBorder="1" applyAlignment="1">
      <alignment vertical="center" wrapText="1"/>
    </xf>
    <xf numFmtId="0" fontId="4" fillId="0" borderId="10" xfId="0" applyFont="1" applyFill="1" applyBorder="1" applyAlignment="1">
      <alignment horizontal="center" vertical="center" shrinkToFit="1"/>
    </xf>
    <xf numFmtId="0" fontId="4" fillId="0" borderId="10" xfId="0" applyFont="1" applyFill="1" applyBorder="1" applyAlignment="1">
      <alignment vertical="center" shrinkToFi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0" xfId="0" applyFont="1" applyFill="1" applyBorder="1" applyAlignment="1">
      <alignment vertical="top"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2"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53" fillId="0" borderId="16" xfId="0" applyFont="1" applyFill="1" applyBorder="1" applyAlignment="1">
      <alignment horizontal="distributed" vertical="distributed"/>
    </xf>
    <xf numFmtId="0" fontId="53" fillId="0" borderId="11" xfId="0" applyFont="1" applyFill="1" applyBorder="1" applyAlignment="1">
      <alignment horizontal="distributed" vertical="distributed"/>
    </xf>
    <xf numFmtId="0" fontId="53" fillId="0" borderId="15" xfId="0" applyFont="1" applyFill="1" applyBorder="1" applyAlignment="1">
      <alignment horizontal="distributed" vertical="distributed"/>
    </xf>
    <xf numFmtId="0" fontId="53" fillId="0" borderId="16" xfId="0" applyFont="1" applyFill="1" applyBorder="1" applyAlignment="1">
      <alignment vertical="center"/>
    </xf>
    <xf numFmtId="0" fontId="53" fillId="0" borderId="11" xfId="0" applyFont="1" applyFill="1" applyBorder="1" applyAlignment="1">
      <alignment vertical="center"/>
    </xf>
    <xf numFmtId="0" fontId="53" fillId="0" borderId="15" xfId="0" applyFont="1" applyFill="1" applyBorder="1" applyAlignment="1">
      <alignment vertical="center"/>
    </xf>
    <xf numFmtId="0" fontId="53" fillId="0" borderId="41" xfId="0" applyFont="1" applyFill="1" applyBorder="1" applyAlignment="1">
      <alignment vertical="center" wrapText="1"/>
    </xf>
    <xf numFmtId="0" fontId="53" fillId="0" borderId="34" xfId="0" applyFont="1" applyFill="1" applyBorder="1" applyAlignment="1">
      <alignment vertical="center" wrapText="1"/>
    </xf>
    <xf numFmtId="0" fontId="53" fillId="0" borderId="42" xfId="0" applyFont="1" applyFill="1" applyBorder="1" applyAlignment="1">
      <alignment vertical="center" wrapText="1"/>
    </xf>
    <xf numFmtId="0" fontId="53" fillId="0" borderId="16" xfId="0" applyFont="1" applyFill="1" applyBorder="1" applyAlignment="1">
      <alignment horizontal="left" vertical="center"/>
    </xf>
    <xf numFmtId="0" fontId="53" fillId="0" borderId="15" xfId="0" applyFont="1" applyFill="1" applyBorder="1" applyAlignment="1">
      <alignment horizontal="left" vertical="center"/>
    </xf>
    <xf numFmtId="0" fontId="53" fillId="0" borderId="43" xfId="0" applyFont="1" applyFill="1" applyBorder="1" applyAlignment="1">
      <alignment vertical="center" wrapText="1"/>
    </xf>
    <xf numFmtId="0" fontId="53" fillId="0" borderId="44" xfId="0" applyFont="1" applyFill="1" applyBorder="1" applyAlignment="1">
      <alignment vertical="center" wrapText="1"/>
    </xf>
    <xf numFmtId="0" fontId="53" fillId="0" borderId="45" xfId="0" applyFont="1" applyFill="1" applyBorder="1" applyAlignment="1">
      <alignment vertical="center" wrapText="1"/>
    </xf>
    <xf numFmtId="0" fontId="53" fillId="0" borderId="12" xfId="0" applyFont="1" applyFill="1" applyBorder="1" applyAlignment="1">
      <alignment vertical="center" wrapText="1"/>
    </xf>
    <xf numFmtId="0" fontId="53" fillId="0" borderId="18" xfId="0" applyFont="1" applyFill="1" applyBorder="1" applyAlignment="1">
      <alignment vertical="center" wrapText="1"/>
    </xf>
    <xf numFmtId="0" fontId="53" fillId="0" borderId="14" xfId="0" applyFont="1" applyFill="1" applyBorder="1" applyAlignment="1">
      <alignment vertical="center" wrapText="1"/>
    </xf>
    <xf numFmtId="0" fontId="53" fillId="0" borderId="12" xfId="0" applyFont="1" applyFill="1" applyBorder="1" applyAlignment="1">
      <alignment horizontal="left" vertical="center" wrapText="1"/>
    </xf>
    <xf numFmtId="0" fontId="53" fillId="0" borderId="18" xfId="0" applyFont="1" applyFill="1" applyBorder="1" applyAlignment="1">
      <alignment horizontal="left" vertical="center" wrapText="1"/>
    </xf>
    <xf numFmtId="0" fontId="53" fillId="0" borderId="14" xfId="0" applyFont="1" applyFill="1" applyBorder="1" applyAlignment="1">
      <alignment horizontal="left" vertical="center" wrapText="1"/>
    </xf>
    <xf numFmtId="0" fontId="53" fillId="0" borderId="10" xfId="0" applyFont="1" applyFill="1" applyBorder="1" applyAlignment="1">
      <alignment vertical="center" wrapText="1"/>
    </xf>
    <xf numFmtId="0" fontId="57" fillId="0" borderId="10" xfId="0" applyFont="1" applyFill="1" applyBorder="1" applyAlignment="1">
      <alignment vertical="center" wrapText="1"/>
    </xf>
    <xf numFmtId="0" fontId="53" fillId="0" borderId="16" xfId="0" applyFont="1" applyFill="1" applyBorder="1" applyAlignment="1">
      <alignment horizontal="distributed" vertical="distributed" wrapText="1"/>
    </xf>
    <xf numFmtId="0" fontId="53" fillId="0" borderId="11" xfId="0" applyFont="1" applyFill="1" applyBorder="1" applyAlignment="1">
      <alignment horizontal="distributed" vertical="distributed" wrapText="1"/>
    </xf>
    <xf numFmtId="0" fontId="53" fillId="0" borderId="15" xfId="0" applyFont="1" applyFill="1" applyBorder="1" applyAlignment="1">
      <alignment horizontal="distributed" vertical="distributed" wrapText="1"/>
    </xf>
    <xf numFmtId="0" fontId="53" fillId="0" borderId="10" xfId="0" applyFont="1" applyFill="1" applyBorder="1" applyAlignment="1">
      <alignment horizontal="distributed" vertical="distributed" wrapText="1"/>
    </xf>
    <xf numFmtId="0" fontId="53" fillId="0" borderId="46" xfId="0" applyFont="1" applyFill="1" applyBorder="1" applyAlignment="1">
      <alignment vertical="center" wrapText="1"/>
    </xf>
    <xf numFmtId="0" fontId="53" fillId="0" borderId="13" xfId="0" applyFont="1" applyFill="1" applyBorder="1" applyAlignment="1">
      <alignment vertical="center" wrapText="1"/>
    </xf>
    <xf numFmtId="0" fontId="53" fillId="0" borderId="33" xfId="0" applyFont="1" applyFill="1" applyBorder="1" applyAlignment="1">
      <alignment vertical="center" wrapText="1"/>
    </xf>
    <xf numFmtId="0" fontId="53" fillId="0" borderId="47" xfId="0" applyFont="1" applyFill="1" applyBorder="1" applyAlignment="1">
      <alignment vertical="center" wrapText="1"/>
    </xf>
    <xf numFmtId="0" fontId="53" fillId="0" borderId="48" xfId="0" applyFont="1" applyFill="1" applyBorder="1" applyAlignment="1">
      <alignment vertical="center" wrapText="1"/>
    </xf>
    <xf numFmtId="0" fontId="53" fillId="0" borderId="24" xfId="0" applyFont="1" applyFill="1" applyBorder="1" applyAlignment="1">
      <alignment vertical="center" wrapText="1"/>
    </xf>
    <xf numFmtId="0" fontId="4" fillId="0" borderId="10" xfId="0" applyFont="1" applyBorder="1" applyAlignment="1">
      <alignment horizontal="center" vertical="center"/>
    </xf>
    <xf numFmtId="0" fontId="4" fillId="0" borderId="14" xfId="0" applyFont="1" applyFill="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52" fillId="0" borderId="10" xfId="0" applyFont="1" applyFill="1" applyBorder="1" applyAlignment="1">
      <alignment horizontal="center" vertical="center" shrinkToFit="1"/>
    </xf>
    <xf numFmtId="0" fontId="52" fillId="0" borderId="10"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４表　（参考表１．２）"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61"/>
  <sheetViews>
    <sheetView tabSelected="1" zoomScalePageLayoutView="0" workbookViewId="0" topLeftCell="A1">
      <selection activeCell="A1" sqref="A1"/>
    </sheetView>
  </sheetViews>
  <sheetFormatPr defaultColWidth="9.625" defaultRowHeight="13.5"/>
  <cols>
    <col min="1" max="1" width="9.625" style="30" customWidth="1"/>
    <col min="2" max="2" width="7.625" style="29" customWidth="1"/>
    <col min="3" max="3" width="9.625" style="29" customWidth="1"/>
    <col min="4" max="4" width="10.625" style="29" customWidth="1"/>
    <col min="5" max="5" width="9.625" style="29" customWidth="1"/>
    <col min="6" max="6" width="11.25390625" style="29" customWidth="1"/>
    <col min="7" max="8" width="9.625" style="29" customWidth="1"/>
    <col min="9" max="9" width="19.625" style="56" customWidth="1"/>
    <col min="10" max="16384" width="9.625" style="29" customWidth="1"/>
  </cols>
  <sheetData>
    <row r="1" ht="14.25">
      <c r="A1" s="46" t="s">
        <v>77</v>
      </c>
    </row>
    <row r="2" spans="1:9" s="47" customFormat="1" ht="14.25">
      <c r="A2" s="17" t="s">
        <v>173</v>
      </c>
      <c r="I2" s="62"/>
    </row>
    <row r="3" spans="1:9" s="47" customFormat="1" ht="14.25">
      <c r="A3" s="17"/>
      <c r="I3" s="62"/>
    </row>
    <row r="4" spans="1:9" s="56" customFormat="1" ht="24" customHeight="1">
      <c r="A4" s="162"/>
      <c r="B4" s="162" t="s">
        <v>0</v>
      </c>
      <c r="C4" s="162" t="s">
        <v>85</v>
      </c>
      <c r="D4" s="162" t="s">
        <v>172</v>
      </c>
      <c r="E4" s="162" t="s">
        <v>51</v>
      </c>
      <c r="F4" s="162" t="s">
        <v>72</v>
      </c>
      <c r="G4" s="165" t="s">
        <v>195</v>
      </c>
      <c r="H4" s="166"/>
      <c r="I4" s="162" t="s">
        <v>184</v>
      </c>
    </row>
    <row r="5" spans="1:9" s="56" customFormat="1" ht="12">
      <c r="A5" s="163"/>
      <c r="B5" s="163"/>
      <c r="C5" s="163"/>
      <c r="D5" s="163"/>
      <c r="E5" s="163"/>
      <c r="F5" s="163"/>
      <c r="G5" s="54" t="s">
        <v>196</v>
      </c>
      <c r="H5" s="54" t="s">
        <v>197</v>
      </c>
      <c r="I5" s="163"/>
    </row>
    <row r="6" spans="1:11" ht="12">
      <c r="A6" s="31" t="s">
        <v>2</v>
      </c>
      <c r="B6" s="106">
        <v>25</v>
      </c>
      <c r="C6" s="66">
        <v>2475</v>
      </c>
      <c r="D6" s="66">
        <v>1280000</v>
      </c>
      <c r="E6" s="66">
        <v>616000</v>
      </c>
      <c r="F6" s="13">
        <v>13</v>
      </c>
      <c r="G6" s="112">
        <v>150000</v>
      </c>
      <c r="H6" s="13" t="s">
        <v>198</v>
      </c>
      <c r="I6" s="36" t="s">
        <v>87</v>
      </c>
      <c r="K6" s="110"/>
    </row>
    <row r="7" spans="1:11" ht="12">
      <c r="A7" s="31" t="s">
        <v>3</v>
      </c>
      <c r="B7" s="106">
        <v>30</v>
      </c>
      <c r="C7" s="66">
        <v>5302.5</v>
      </c>
      <c r="D7" s="66">
        <v>1151000</v>
      </c>
      <c r="E7" s="66">
        <v>611000</v>
      </c>
      <c r="F7" s="13">
        <v>16</v>
      </c>
      <c r="G7" s="112">
        <v>130000</v>
      </c>
      <c r="H7" s="13" t="s">
        <v>198</v>
      </c>
      <c r="I7" s="36" t="s">
        <v>86</v>
      </c>
      <c r="K7" s="110"/>
    </row>
    <row r="8" spans="1:11" ht="12">
      <c r="A8" s="31" t="s">
        <v>4</v>
      </c>
      <c r="B8" s="106">
        <v>34</v>
      </c>
      <c r="C8" s="66">
        <v>7509.411764705882</v>
      </c>
      <c r="D8" s="66">
        <v>1256500</v>
      </c>
      <c r="E8" s="66">
        <v>614700</v>
      </c>
      <c r="F8" s="13">
        <v>14</v>
      </c>
      <c r="G8" s="112">
        <v>150000</v>
      </c>
      <c r="H8" s="13" t="s">
        <v>198</v>
      </c>
      <c r="I8" s="36" t="s">
        <v>87</v>
      </c>
      <c r="K8" s="110"/>
    </row>
    <row r="9" spans="1:11" ht="12">
      <c r="A9" s="31" t="s">
        <v>5</v>
      </c>
      <c r="B9" s="106">
        <v>38</v>
      </c>
      <c r="C9" s="66">
        <v>9022.815789473685</v>
      </c>
      <c r="D9" s="66">
        <v>1166000</v>
      </c>
      <c r="E9" s="66">
        <v>617000</v>
      </c>
      <c r="F9" s="13">
        <v>15</v>
      </c>
      <c r="G9" s="112">
        <v>150000</v>
      </c>
      <c r="H9" s="13" t="s">
        <v>199</v>
      </c>
      <c r="I9" s="36" t="s">
        <v>87</v>
      </c>
      <c r="K9" s="110"/>
    </row>
    <row r="10" spans="1:11" ht="12">
      <c r="A10" s="31" t="s">
        <v>6</v>
      </c>
      <c r="B10" s="106">
        <v>34</v>
      </c>
      <c r="C10" s="66">
        <v>6417.058823529412</v>
      </c>
      <c r="D10" s="66">
        <v>1254000</v>
      </c>
      <c r="E10" s="66">
        <v>598900</v>
      </c>
      <c r="F10" s="13">
        <v>10</v>
      </c>
      <c r="G10" s="112">
        <v>140000</v>
      </c>
      <c r="H10" s="13" t="s">
        <v>199</v>
      </c>
      <c r="I10" s="36" t="s">
        <v>86</v>
      </c>
      <c r="K10" s="110"/>
    </row>
    <row r="11" spans="1:11" ht="12">
      <c r="A11" s="31" t="s">
        <v>7</v>
      </c>
      <c r="B11" s="106">
        <v>32</v>
      </c>
      <c r="C11" s="66">
        <v>6158.75</v>
      </c>
      <c r="D11" s="66">
        <v>1144000</v>
      </c>
      <c r="E11" s="66">
        <v>604000</v>
      </c>
      <c r="F11" s="13">
        <v>18</v>
      </c>
      <c r="G11" s="112">
        <v>125000</v>
      </c>
      <c r="H11" s="13" t="s">
        <v>199</v>
      </c>
      <c r="I11" s="36" t="s">
        <v>176</v>
      </c>
      <c r="K11" s="110"/>
    </row>
    <row r="12" spans="1:11" ht="12">
      <c r="A12" s="31" t="s">
        <v>8</v>
      </c>
      <c r="B12" s="106">
        <v>32</v>
      </c>
      <c r="C12" s="66">
        <v>8431.71875</v>
      </c>
      <c r="D12" s="66">
        <v>1138000</v>
      </c>
      <c r="E12" s="66">
        <v>610000</v>
      </c>
      <c r="F12" s="79" t="s">
        <v>78</v>
      </c>
      <c r="G12" s="113">
        <v>140000</v>
      </c>
      <c r="H12" s="114" t="s">
        <v>198</v>
      </c>
      <c r="I12" s="36" t="s">
        <v>87</v>
      </c>
      <c r="K12" s="110"/>
    </row>
    <row r="13" spans="1:11" ht="12">
      <c r="A13" s="31" t="s">
        <v>9</v>
      </c>
      <c r="B13" s="106">
        <v>44</v>
      </c>
      <c r="C13" s="66">
        <v>11693.90909090909</v>
      </c>
      <c r="D13" s="66">
        <v>1157000</v>
      </c>
      <c r="E13" s="66">
        <v>610000</v>
      </c>
      <c r="F13" s="79" t="s">
        <v>285</v>
      </c>
      <c r="G13" s="113">
        <v>200000</v>
      </c>
      <c r="H13" s="114" t="s">
        <v>199</v>
      </c>
      <c r="I13" s="36" t="s">
        <v>87</v>
      </c>
      <c r="K13" s="110"/>
    </row>
    <row r="14" spans="1:11" ht="12">
      <c r="A14" s="31" t="s">
        <v>10</v>
      </c>
      <c r="B14" s="106">
        <v>40</v>
      </c>
      <c r="C14" s="66">
        <v>9759.925</v>
      </c>
      <c r="D14" s="66">
        <v>1147000</v>
      </c>
      <c r="E14" s="66">
        <v>606000</v>
      </c>
      <c r="F14" s="79" t="s">
        <v>286</v>
      </c>
      <c r="G14" s="113">
        <v>190000</v>
      </c>
      <c r="H14" s="114" t="s">
        <v>198</v>
      </c>
      <c r="I14" s="36" t="s">
        <v>87</v>
      </c>
      <c r="K14" s="110"/>
    </row>
    <row r="15" spans="1:11" ht="12">
      <c r="A15" s="31" t="s">
        <v>11</v>
      </c>
      <c r="B15" s="106">
        <v>36</v>
      </c>
      <c r="C15" s="66">
        <v>7716.75</v>
      </c>
      <c r="D15" s="66">
        <v>1061000</v>
      </c>
      <c r="E15" s="66">
        <v>599000</v>
      </c>
      <c r="F15" s="79">
        <v>14</v>
      </c>
      <c r="G15" s="113">
        <v>140000</v>
      </c>
      <c r="H15" s="114" t="s">
        <v>201</v>
      </c>
      <c r="I15" s="36" t="s">
        <v>87</v>
      </c>
      <c r="K15" s="110"/>
    </row>
    <row r="16" spans="1:11" ht="12">
      <c r="A16" s="31" t="s">
        <v>12</v>
      </c>
      <c r="B16" s="106">
        <v>50</v>
      </c>
      <c r="C16" s="66">
        <v>14523.82</v>
      </c>
      <c r="D16" s="66">
        <v>1161500</v>
      </c>
      <c r="E16" s="66">
        <v>615800</v>
      </c>
      <c r="F16" s="79">
        <v>19</v>
      </c>
      <c r="G16" s="113">
        <v>230000</v>
      </c>
      <c r="H16" s="114" t="s">
        <v>198</v>
      </c>
      <c r="I16" s="36" t="s">
        <v>86</v>
      </c>
      <c r="K16" s="110"/>
    </row>
    <row r="17" spans="1:11" ht="12">
      <c r="A17" s="31" t="s">
        <v>13</v>
      </c>
      <c r="B17" s="106">
        <v>50</v>
      </c>
      <c r="C17" s="66">
        <v>18072.26</v>
      </c>
      <c r="D17" s="66">
        <v>1077700</v>
      </c>
      <c r="E17" s="66">
        <v>618200</v>
      </c>
      <c r="F17" s="79">
        <v>26</v>
      </c>
      <c r="G17" s="113">
        <v>240000</v>
      </c>
      <c r="H17" s="114" t="s">
        <v>200</v>
      </c>
      <c r="I17" s="36" t="s">
        <v>87</v>
      </c>
      <c r="K17" s="110"/>
    </row>
    <row r="18" spans="1:11" ht="12">
      <c r="A18" s="31" t="s">
        <v>14</v>
      </c>
      <c r="B18" s="106">
        <v>34</v>
      </c>
      <c r="C18" s="66">
        <v>6638.735294117647</v>
      </c>
      <c r="D18" s="66">
        <v>1111100</v>
      </c>
      <c r="E18" s="66">
        <v>611100</v>
      </c>
      <c r="F18" s="79">
        <v>16</v>
      </c>
      <c r="G18" s="113">
        <v>200000</v>
      </c>
      <c r="H18" s="114" t="s">
        <v>198</v>
      </c>
      <c r="I18" s="36" t="s">
        <v>86</v>
      </c>
      <c r="K18" s="110"/>
    </row>
    <row r="19" spans="1:11" ht="12">
      <c r="A19" s="31" t="s">
        <v>15</v>
      </c>
      <c r="B19" s="106">
        <v>42</v>
      </c>
      <c r="C19" s="66">
        <v>7847.071428571428</v>
      </c>
      <c r="D19" s="66">
        <v>1249600</v>
      </c>
      <c r="E19" s="66">
        <v>589000</v>
      </c>
      <c r="F19" s="79">
        <v>18</v>
      </c>
      <c r="G19" s="113">
        <v>150000</v>
      </c>
      <c r="H19" s="114"/>
      <c r="I19" s="36" t="s">
        <v>86</v>
      </c>
      <c r="K19" s="110"/>
    </row>
    <row r="20" spans="1:11" ht="12">
      <c r="A20" s="31" t="s">
        <v>16</v>
      </c>
      <c r="B20" s="106">
        <v>48</v>
      </c>
      <c r="C20" s="66">
        <v>11803.145833333334</v>
      </c>
      <c r="D20" s="66">
        <v>1119700</v>
      </c>
      <c r="E20" s="66">
        <v>599300</v>
      </c>
      <c r="F20" s="79">
        <v>16</v>
      </c>
      <c r="G20" s="113">
        <v>160000</v>
      </c>
      <c r="H20" s="114" t="s">
        <v>198</v>
      </c>
      <c r="I20" s="36" t="s">
        <v>87</v>
      </c>
      <c r="K20" s="110"/>
    </row>
    <row r="21" spans="1:11" ht="12">
      <c r="A21" s="31" t="s">
        <v>17</v>
      </c>
      <c r="B21" s="106">
        <v>36</v>
      </c>
      <c r="C21" s="66">
        <v>7989.527777777777</v>
      </c>
      <c r="D21" s="66">
        <v>974800</v>
      </c>
      <c r="E21" s="66">
        <v>602100</v>
      </c>
      <c r="F21" s="79">
        <v>14</v>
      </c>
      <c r="G21" s="113">
        <v>150000</v>
      </c>
      <c r="H21" s="114" t="s">
        <v>200</v>
      </c>
      <c r="I21" s="36" t="s">
        <v>87</v>
      </c>
      <c r="K21" s="110"/>
    </row>
    <row r="22" spans="1:11" ht="12">
      <c r="A22" s="31" t="s">
        <v>18</v>
      </c>
      <c r="B22" s="106">
        <v>40</v>
      </c>
      <c r="C22" s="66">
        <v>8726.4</v>
      </c>
      <c r="D22" s="66">
        <v>1153800</v>
      </c>
      <c r="E22" s="66">
        <v>618600</v>
      </c>
      <c r="F22" s="79">
        <v>14</v>
      </c>
      <c r="G22" s="113">
        <v>150000</v>
      </c>
      <c r="H22" s="114" t="s">
        <v>198</v>
      </c>
      <c r="I22" s="36" t="s">
        <v>86</v>
      </c>
      <c r="K22" s="110"/>
    </row>
    <row r="23" spans="1:11" ht="12">
      <c r="A23" s="31" t="s">
        <v>19</v>
      </c>
      <c r="B23" s="106">
        <v>32</v>
      </c>
      <c r="C23" s="66">
        <v>6706.34375</v>
      </c>
      <c r="D23" s="66">
        <v>1150000</v>
      </c>
      <c r="E23" s="66">
        <v>606000</v>
      </c>
      <c r="F23" s="79">
        <v>11</v>
      </c>
      <c r="G23" s="113">
        <v>80000</v>
      </c>
      <c r="H23" s="114"/>
      <c r="I23" s="36" t="s">
        <v>86</v>
      </c>
      <c r="K23" s="110"/>
    </row>
    <row r="24" spans="1:11" ht="12">
      <c r="A24" s="31" t="s">
        <v>20</v>
      </c>
      <c r="B24" s="106">
        <v>46</v>
      </c>
      <c r="C24" s="66">
        <v>12241.021739130434</v>
      </c>
      <c r="D24" s="66">
        <v>1135000</v>
      </c>
      <c r="E24" s="66">
        <v>600000</v>
      </c>
      <c r="F24" s="79">
        <v>18</v>
      </c>
      <c r="G24" s="113">
        <v>180000</v>
      </c>
      <c r="H24" s="114" t="s">
        <v>199</v>
      </c>
      <c r="I24" s="36" t="s">
        <v>87</v>
      </c>
      <c r="K24" s="110"/>
    </row>
    <row r="25" spans="1:11" ht="12">
      <c r="A25" s="31" t="s">
        <v>21</v>
      </c>
      <c r="B25" s="106">
        <v>50</v>
      </c>
      <c r="C25" s="66">
        <v>14598.66</v>
      </c>
      <c r="D25" s="66">
        <v>1138000</v>
      </c>
      <c r="E25" s="66">
        <v>615000</v>
      </c>
      <c r="F25" s="79">
        <v>17</v>
      </c>
      <c r="G25" s="113">
        <v>210000</v>
      </c>
      <c r="H25" s="114" t="s">
        <v>198</v>
      </c>
      <c r="I25" s="36" t="s">
        <v>86</v>
      </c>
      <c r="K25" s="110"/>
    </row>
    <row r="26" spans="1:11" ht="12">
      <c r="A26" s="31" t="s">
        <v>22</v>
      </c>
      <c r="B26" s="106">
        <v>45</v>
      </c>
      <c r="C26" s="66">
        <v>15258.2</v>
      </c>
      <c r="D26" s="66">
        <v>1078800</v>
      </c>
      <c r="E26" s="66">
        <v>619000</v>
      </c>
      <c r="F26" s="79">
        <v>16</v>
      </c>
      <c r="G26" s="113">
        <v>160000</v>
      </c>
      <c r="H26" s="114" t="s">
        <v>198</v>
      </c>
      <c r="I26" s="36" t="s">
        <v>176</v>
      </c>
      <c r="K26" s="110"/>
    </row>
    <row r="27" spans="1:11" ht="12">
      <c r="A27" s="31" t="s">
        <v>23</v>
      </c>
      <c r="B27" s="106">
        <v>40</v>
      </c>
      <c r="C27" s="66">
        <v>11526.5</v>
      </c>
      <c r="D27" s="66">
        <v>1129000</v>
      </c>
      <c r="E27" s="66">
        <v>622000</v>
      </c>
      <c r="F27" s="79">
        <v>17</v>
      </c>
      <c r="G27" s="113">
        <v>180000</v>
      </c>
      <c r="H27" s="114" t="s">
        <v>200</v>
      </c>
      <c r="I27" s="36" t="s">
        <v>87</v>
      </c>
      <c r="K27" s="110"/>
    </row>
    <row r="28" spans="1:11" ht="12">
      <c r="A28" s="31" t="s">
        <v>24</v>
      </c>
      <c r="B28" s="106">
        <v>44</v>
      </c>
      <c r="C28" s="66">
        <v>15811.34090909091</v>
      </c>
      <c r="D28" s="66">
        <v>1218000</v>
      </c>
      <c r="E28" s="66">
        <v>621000</v>
      </c>
      <c r="F28" s="79" t="s">
        <v>267</v>
      </c>
      <c r="G28" s="113">
        <v>200000</v>
      </c>
      <c r="H28" s="114" t="s">
        <v>199</v>
      </c>
      <c r="I28" s="36" t="s">
        <v>87</v>
      </c>
      <c r="K28" s="110"/>
    </row>
    <row r="29" spans="1:5" ht="12">
      <c r="A29" s="45"/>
      <c r="B29" s="48"/>
      <c r="C29" s="48"/>
      <c r="D29" s="48"/>
      <c r="E29" s="48"/>
    </row>
    <row r="30" spans="1:9" ht="12">
      <c r="A30" s="164" t="s">
        <v>202</v>
      </c>
      <c r="B30" s="164"/>
      <c r="C30" s="164"/>
      <c r="D30" s="164"/>
      <c r="E30" s="164"/>
      <c r="F30" s="164"/>
      <c r="G30" s="164"/>
      <c r="H30" s="164"/>
      <c r="I30" s="164"/>
    </row>
    <row r="31" spans="1:9" ht="12">
      <c r="A31" s="164"/>
      <c r="B31" s="164"/>
      <c r="C31" s="164"/>
      <c r="D31" s="164"/>
      <c r="E31" s="164"/>
      <c r="F31" s="164"/>
      <c r="G31" s="164"/>
      <c r="H31" s="164"/>
      <c r="I31" s="164"/>
    </row>
    <row r="32" spans="1:5" ht="12">
      <c r="A32" s="45"/>
      <c r="B32" s="48"/>
      <c r="C32" s="48"/>
      <c r="D32" s="48"/>
      <c r="E32" s="48"/>
    </row>
    <row r="33" spans="1:5" ht="12" customHeight="1">
      <c r="A33" s="42" t="s">
        <v>274</v>
      </c>
      <c r="B33" s="42"/>
      <c r="C33" s="42"/>
      <c r="D33" s="42"/>
      <c r="E33" s="42"/>
    </row>
    <row r="34" spans="1:5" ht="12" customHeight="1">
      <c r="A34" s="15" t="s">
        <v>287</v>
      </c>
      <c r="B34" s="45"/>
      <c r="C34" s="45"/>
      <c r="D34" s="45"/>
      <c r="E34" s="45"/>
    </row>
    <row r="35" ht="12" customHeight="1"/>
    <row r="36" ht="12" customHeight="1">
      <c r="A36" s="30" t="s">
        <v>275</v>
      </c>
    </row>
    <row r="37" ht="12" customHeight="1">
      <c r="A37" s="30" t="s">
        <v>262</v>
      </c>
    </row>
    <row r="39" spans="1:3" ht="12">
      <c r="A39" s="78"/>
      <c r="B39" s="50"/>
      <c r="C39" s="24"/>
    </row>
    <row r="40" spans="1:3" ht="12">
      <c r="A40" s="21"/>
      <c r="B40" s="50"/>
      <c r="C40" s="24"/>
    </row>
    <row r="41" spans="1:3" ht="12">
      <c r="A41" s="21"/>
      <c r="B41" s="50"/>
      <c r="C41" s="24"/>
    </row>
    <row r="42" spans="1:3" ht="12">
      <c r="A42" s="21"/>
      <c r="B42" s="50"/>
      <c r="C42" s="24"/>
    </row>
    <row r="43" spans="1:3" ht="12">
      <c r="A43" s="21"/>
      <c r="B43" s="50"/>
      <c r="C43" s="24"/>
    </row>
    <row r="44" spans="1:3" ht="12">
      <c r="A44" s="21"/>
      <c r="B44" s="50"/>
      <c r="C44" s="24"/>
    </row>
    <row r="45" spans="1:3" ht="12">
      <c r="A45" s="21"/>
      <c r="B45" s="50"/>
      <c r="C45" s="24"/>
    </row>
    <row r="46" spans="1:3" ht="12">
      <c r="A46" s="21"/>
      <c r="B46" s="50"/>
      <c r="C46" s="24"/>
    </row>
    <row r="47" spans="1:3" ht="12">
      <c r="A47" s="21"/>
      <c r="B47" s="50"/>
      <c r="C47" s="24"/>
    </row>
    <row r="48" spans="1:3" ht="12">
      <c r="A48" s="21"/>
      <c r="B48" s="50"/>
      <c r="C48" s="24"/>
    </row>
    <row r="49" spans="1:3" ht="12">
      <c r="A49" s="21"/>
      <c r="B49" s="50"/>
      <c r="C49" s="24"/>
    </row>
    <row r="50" spans="1:3" ht="12">
      <c r="A50" s="21"/>
      <c r="B50" s="50"/>
      <c r="C50" s="24"/>
    </row>
    <row r="51" spans="1:3" ht="12">
      <c r="A51" s="21"/>
      <c r="B51" s="50"/>
      <c r="C51" s="24"/>
    </row>
    <row r="52" spans="1:3" ht="12">
      <c r="A52" s="21"/>
      <c r="B52" s="50"/>
      <c r="C52" s="24"/>
    </row>
    <row r="53" spans="1:3" ht="12">
      <c r="A53" s="21"/>
      <c r="B53" s="50"/>
      <c r="C53" s="24"/>
    </row>
    <row r="54" spans="1:3" ht="12">
      <c r="A54" s="21"/>
      <c r="B54" s="50"/>
      <c r="C54" s="24"/>
    </row>
    <row r="55" spans="1:3" ht="12">
      <c r="A55" s="21"/>
      <c r="B55" s="50"/>
      <c r="C55" s="24"/>
    </row>
    <row r="56" spans="1:3" ht="12">
      <c r="A56" s="21"/>
      <c r="B56" s="50"/>
      <c r="C56" s="24"/>
    </row>
    <row r="57" spans="1:3" ht="12">
      <c r="A57" s="21"/>
      <c r="B57" s="50"/>
      <c r="C57" s="24"/>
    </row>
    <row r="58" spans="1:3" ht="12">
      <c r="A58" s="21"/>
      <c r="B58" s="50"/>
      <c r="C58" s="24"/>
    </row>
    <row r="59" spans="1:3" ht="12">
      <c r="A59" s="21"/>
      <c r="B59" s="50"/>
      <c r="C59" s="24"/>
    </row>
    <row r="60" spans="1:3" ht="12">
      <c r="A60" s="21"/>
      <c r="B60" s="50"/>
      <c r="C60" s="24"/>
    </row>
    <row r="61" spans="1:3" ht="12">
      <c r="A61" s="21"/>
      <c r="B61" s="50"/>
      <c r="C61" s="24"/>
    </row>
  </sheetData>
  <sheetProtection/>
  <mergeCells count="9">
    <mergeCell ref="E4:E5"/>
    <mergeCell ref="A30:I31"/>
    <mergeCell ref="G4:H4"/>
    <mergeCell ref="F4:F5"/>
    <mergeCell ref="I4:I5"/>
    <mergeCell ref="A4:A5"/>
    <mergeCell ref="B4:B5"/>
    <mergeCell ref="C4:C5"/>
    <mergeCell ref="D4:D5"/>
  </mergeCells>
  <printOptions/>
  <pageMargins left="0.7874015748031497" right="0.7874015748031497" top="0.7874015748031497" bottom="0.7874015748031497" header="0.5118110236220472" footer="0.511811023622047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K63"/>
  <sheetViews>
    <sheetView zoomScalePageLayoutView="0" workbookViewId="0" topLeftCell="A1">
      <selection activeCell="A1" sqref="A1"/>
    </sheetView>
  </sheetViews>
  <sheetFormatPr defaultColWidth="9.00390625" defaultRowHeight="13.5"/>
  <cols>
    <col min="1" max="1" width="9.875" style="52" customWidth="1"/>
    <col min="2" max="2" width="9.125" style="52" bestFit="1" customWidth="1"/>
    <col min="3" max="3" width="11.375" style="52" bestFit="1" customWidth="1"/>
    <col min="4" max="5" width="9.125" style="52" bestFit="1" customWidth="1"/>
    <col min="6" max="6" width="11.25390625" style="52" customWidth="1"/>
    <col min="7" max="8" width="9.125" style="52" customWidth="1"/>
    <col min="9" max="9" width="19.625" style="55" customWidth="1"/>
    <col min="10" max="16384" width="9.00390625" style="52" customWidth="1"/>
  </cols>
  <sheetData>
    <row r="1" spans="1:9" s="51" customFormat="1" ht="14.25">
      <c r="A1" s="47" t="s">
        <v>174</v>
      </c>
      <c r="I1" s="63"/>
    </row>
    <row r="3" spans="1:9" s="55" customFormat="1" ht="24" customHeight="1">
      <c r="A3" s="162"/>
      <c r="B3" s="162" t="s">
        <v>0</v>
      </c>
      <c r="C3" s="162" t="s">
        <v>85</v>
      </c>
      <c r="D3" s="162" t="s">
        <v>1</v>
      </c>
      <c r="E3" s="162" t="s">
        <v>73</v>
      </c>
      <c r="F3" s="162" t="s">
        <v>72</v>
      </c>
      <c r="G3" s="165" t="s">
        <v>195</v>
      </c>
      <c r="H3" s="166"/>
      <c r="I3" s="162" t="s">
        <v>93</v>
      </c>
    </row>
    <row r="4" spans="1:9" s="55" customFormat="1" ht="13.5">
      <c r="A4" s="163"/>
      <c r="B4" s="163"/>
      <c r="C4" s="163"/>
      <c r="D4" s="163"/>
      <c r="E4" s="163"/>
      <c r="F4" s="163"/>
      <c r="G4" s="54" t="s">
        <v>196</v>
      </c>
      <c r="H4" s="54" t="s">
        <v>197</v>
      </c>
      <c r="I4" s="163"/>
    </row>
    <row r="5" spans="1:11" ht="13.5">
      <c r="A5" s="32" t="s">
        <v>66</v>
      </c>
      <c r="B5" s="6">
        <v>40</v>
      </c>
      <c r="C5" s="72">
        <v>14050.9</v>
      </c>
      <c r="D5" s="67">
        <v>1110000</v>
      </c>
      <c r="E5" s="67">
        <v>610000</v>
      </c>
      <c r="F5" s="13">
        <v>18</v>
      </c>
      <c r="G5" s="67">
        <v>60000</v>
      </c>
      <c r="H5" s="6" t="s">
        <v>198</v>
      </c>
      <c r="I5" s="36" t="s">
        <v>88</v>
      </c>
      <c r="K5" s="111"/>
    </row>
    <row r="6" spans="1:11" ht="13.5">
      <c r="A6" s="32" t="s">
        <v>25</v>
      </c>
      <c r="B6" s="6">
        <v>28</v>
      </c>
      <c r="C6" s="72">
        <v>6530.107142857143</v>
      </c>
      <c r="D6" s="67">
        <v>1041000</v>
      </c>
      <c r="E6" s="67">
        <v>555000</v>
      </c>
      <c r="F6" s="13">
        <v>9</v>
      </c>
      <c r="G6" s="67">
        <v>50000</v>
      </c>
      <c r="H6" s="6" t="s">
        <v>200</v>
      </c>
      <c r="I6" s="36" t="s">
        <v>86</v>
      </c>
      <c r="K6" s="111"/>
    </row>
    <row r="7" spans="1:11" ht="13.5">
      <c r="A7" s="32" t="s">
        <v>26</v>
      </c>
      <c r="B7" s="6">
        <v>26</v>
      </c>
      <c r="C7" s="72">
        <v>5595.807692307692</v>
      </c>
      <c r="D7" s="67">
        <v>1030000</v>
      </c>
      <c r="E7" s="67">
        <v>550000</v>
      </c>
      <c r="F7" s="13">
        <v>12</v>
      </c>
      <c r="G7" s="67">
        <v>40000</v>
      </c>
      <c r="H7" s="6" t="s">
        <v>201</v>
      </c>
      <c r="I7" s="36" t="s">
        <v>88</v>
      </c>
      <c r="K7" s="111"/>
    </row>
    <row r="8" spans="1:11" ht="13.5">
      <c r="A8" s="32" t="s">
        <v>27</v>
      </c>
      <c r="B8" s="6">
        <v>28</v>
      </c>
      <c r="C8" s="72">
        <v>6667.142857142857</v>
      </c>
      <c r="D8" s="67">
        <v>1030000</v>
      </c>
      <c r="E8" s="67">
        <v>550000</v>
      </c>
      <c r="F8" s="13">
        <v>13</v>
      </c>
      <c r="G8" s="67">
        <v>27000</v>
      </c>
      <c r="H8" s="6" t="s">
        <v>200</v>
      </c>
      <c r="I8" s="36" t="s">
        <v>88</v>
      </c>
      <c r="K8" s="111"/>
    </row>
    <row r="9" spans="1:11" ht="13.5">
      <c r="A9" s="32" t="s">
        <v>28</v>
      </c>
      <c r="B9" s="6">
        <v>24</v>
      </c>
      <c r="C9" s="72">
        <v>5612.833333333333</v>
      </c>
      <c r="D9" s="67">
        <v>1010000</v>
      </c>
      <c r="E9" s="67">
        <v>530000</v>
      </c>
      <c r="F9" s="13">
        <v>11</v>
      </c>
      <c r="G9" s="67">
        <v>30000</v>
      </c>
      <c r="H9" s="6"/>
      <c r="I9" s="36" t="s">
        <v>88</v>
      </c>
      <c r="K9" s="111"/>
    </row>
    <row r="10" spans="1:11" ht="13.5">
      <c r="A10" s="32" t="s">
        <v>29</v>
      </c>
      <c r="B10" s="6">
        <v>30</v>
      </c>
      <c r="C10" s="72">
        <v>8618.9</v>
      </c>
      <c r="D10" s="67">
        <v>1080000</v>
      </c>
      <c r="E10" s="67">
        <v>550000</v>
      </c>
      <c r="F10" s="13">
        <v>15</v>
      </c>
      <c r="G10" s="67">
        <v>45000</v>
      </c>
      <c r="H10" s="6" t="s">
        <v>200</v>
      </c>
      <c r="I10" s="36" t="s">
        <v>89</v>
      </c>
      <c r="K10" s="111"/>
    </row>
    <row r="11" spans="1:11" ht="13.5">
      <c r="A11" s="32" t="s">
        <v>30</v>
      </c>
      <c r="B11" s="6">
        <v>22</v>
      </c>
      <c r="C11" s="72">
        <v>5147.772727272727</v>
      </c>
      <c r="D11" s="67">
        <v>1000000</v>
      </c>
      <c r="E11" s="67">
        <v>530000</v>
      </c>
      <c r="F11" s="13">
        <v>12</v>
      </c>
      <c r="G11" s="67">
        <v>20000</v>
      </c>
      <c r="H11" s="6"/>
      <c r="I11" s="36" t="s">
        <v>175</v>
      </c>
      <c r="K11" s="111"/>
    </row>
    <row r="12" spans="1:11" ht="13.5">
      <c r="A12" s="32" t="s">
        <v>31</v>
      </c>
      <c r="B12" s="6">
        <v>28</v>
      </c>
      <c r="C12" s="72">
        <v>8336</v>
      </c>
      <c r="D12" s="67">
        <v>1035000</v>
      </c>
      <c r="E12" s="67">
        <v>550000</v>
      </c>
      <c r="F12" s="13">
        <v>14</v>
      </c>
      <c r="G12" s="67">
        <v>25000</v>
      </c>
      <c r="H12" s="6" t="s">
        <v>200</v>
      </c>
      <c r="I12" s="36" t="s">
        <v>88</v>
      </c>
      <c r="K12" s="111"/>
    </row>
    <row r="13" spans="1:11" ht="13.5">
      <c r="A13" s="32" t="s">
        <v>32</v>
      </c>
      <c r="B13" s="6">
        <v>36</v>
      </c>
      <c r="C13" s="72">
        <v>11904.75</v>
      </c>
      <c r="D13" s="67">
        <v>1060000</v>
      </c>
      <c r="E13" s="67">
        <v>550000</v>
      </c>
      <c r="F13" s="13">
        <v>17</v>
      </c>
      <c r="G13" s="67">
        <v>60000</v>
      </c>
      <c r="H13" s="6" t="s">
        <v>263</v>
      </c>
      <c r="I13" s="36" t="s">
        <v>88</v>
      </c>
      <c r="K13" s="111"/>
    </row>
    <row r="14" spans="1:11" ht="13.5">
      <c r="A14" s="32" t="s">
        <v>33</v>
      </c>
      <c r="B14" s="6">
        <v>24</v>
      </c>
      <c r="C14" s="72">
        <v>5025.75</v>
      </c>
      <c r="D14" s="67">
        <v>965000</v>
      </c>
      <c r="E14" s="67">
        <v>490000</v>
      </c>
      <c r="F14" s="13">
        <v>10</v>
      </c>
      <c r="G14" s="67">
        <v>30000</v>
      </c>
      <c r="H14" s="6" t="s">
        <v>200</v>
      </c>
      <c r="I14" s="36" t="s">
        <v>88</v>
      </c>
      <c r="K14" s="111"/>
    </row>
    <row r="15" spans="1:11" ht="13.5">
      <c r="A15" s="32" t="s">
        <v>34</v>
      </c>
      <c r="B15" s="6">
        <v>28</v>
      </c>
      <c r="C15" s="72">
        <v>6823.714285714285</v>
      </c>
      <c r="D15" s="67">
        <v>1050000</v>
      </c>
      <c r="E15" s="67">
        <v>550000</v>
      </c>
      <c r="F15" s="13">
        <v>11</v>
      </c>
      <c r="G15" s="67">
        <v>30000</v>
      </c>
      <c r="H15" s="6" t="s">
        <v>200</v>
      </c>
      <c r="I15" s="36" t="s">
        <v>86</v>
      </c>
      <c r="K15" s="111"/>
    </row>
    <row r="16" spans="1:11" ht="13.5">
      <c r="A16" s="32" t="s">
        <v>35</v>
      </c>
      <c r="B16" s="6">
        <v>24</v>
      </c>
      <c r="C16" s="72">
        <v>7698.375</v>
      </c>
      <c r="D16" s="67">
        <v>990000</v>
      </c>
      <c r="E16" s="67">
        <v>545000</v>
      </c>
      <c r="F16" s="13">
        <v>11</v>
      </c>
      <c r="G16" s="67">
        <v>45000</v>
      </c>
      <c r="H16" s="6"/>
      <c r="I16" s="36" t="s">
        <v>88</v>
      </c>
      <c r="K16" s="111"/>
    </row>
    <row r="17" spans="1:11" ht="13.5">
      <c r="A17" s="32" t="s">
        <v>36</v>
      </c>
      <c r="B17" s="6">
        <v>25</v>
      </c>
      <c r="C17" s="72">
        <v>6032.72</v>
      </c>
      <c r="D17" s="67">
        <v>943000</v>
      </c>
      <c r="E17" s="67">
        <v>485000</v>
      </c>
      <c r="F17" s="13">
        <v>9</v>
      </c>
      <c r="G17" s="67">
        <v>12500</v>
      </c>
      <c r="H17" s="6" t="s">
        <v>200</v>
      </c>
      <c r="I17" s="36" t="s">
        <v>88</v>
      </c>
      <c r="K17" s="111"/>
    </row>
    <row r="18" spans="1:11" ht="13.5">
      <c r="A18" s="32" t="s">
        <v>37</v>
      </c>
      <c r="B18" s="6">
        <v>24</v>
      </c>
      <c r="C18" s="72">
        <v>5091.708333333333</v>
      </c>
      <c r="D18" s="67">
        <v>900000</v>
      </c>
      <c r="E18" s="67">
        <v>470000</v>
      </c>
      <c r="F18" s="13">
        <v>6</v>
      </c>
      <c r="G18" s="67">
        <v>20000</v>
      </c>
      <c r="H18" s="6"/>
      <c r="I18" s="36" t="s">
        <v>88</v>
      </c>
      <c r="K18" s="111"/>
    </row>
    <row r="19" spans="1:11" ht="13.5">
      <c r="A19" s="32" t="s">
        <v>38</v>
      </c>
      <c r="B19" s="6">
        <v>22</v>
      </c>
      <c r="C19" s="72">
        <v>3451.4545454545455</v>
      </c>
      <c r="D19" s="67">
        <v>950000</v>
      </c>
      <c r="E19" s="67">
        <v>490000</v>
      </c>
      <c r="F19" s="13">
        <v>8</v>
      </c>
      <c r="G19" s="67">
        <v>10000</v>
      </c>
      <c r="H19" s="6" t="s">
        <v>198</v>
      </c>
      <c r="I19" s="36" t="s">
        <v>88</v>
      </c>
      <c r="K19" s="111"/>
    </row>
    <row r="20" spans="1:11" ht="13.5">
      <c r="A20" s="32" t="s">
        <v>39</v>
      </c>
      <c r="B20" s="6">
        <v>19</v>
      </c>
      <c r="C20" s="72">
        <v>3076.2105263157896</v>
      </c>
      <c r="D20" s="67">
        <v>858000</v>
      </c>
      <c r="E20" s="67">
        <v>447000</v>
      </c>
      <c r="F20" s="13">
        <v>9</v>
      </c>
      <c r="G20" s="67">
        <v>20000</v>
      </c>
      <c r="H20" s="6" t="s">
        <v>198</v>
      </c>
      <c r="I20" s="36" t="s">
        <v>88</v>
      </c>
      <c r="K20" s="111"/>
    </row>
    <row r="21" spans="1:11" ht="13.5">
      <c r="A21" s="32" t="s">
        <v>40</v>
      </c>
      <c r="B21" s="6">
        <v>22</v>
      </c>
      <c r="C21" s="72">
        <v>3729.4545454545455</v>
      </c>
      <c r="D21" s="67">
        <v>898000</v>
      </c>
      <c r="E21" s="67">
        <v>465000</v>
      </c>
      <c r="F21" s="13">
        <v>8</v>
      </c>
      <c r="G21" s="67">
        <v>25000</v>
      </c>
      <c r="H21" s="6" t="s">
        <v>201</v>
      </c>
      <c r="I21" s="36" t="s">
        <v>88</v>
      </c>
      <c r="K21" s="111"/>
    </row>
    <row r="22" spans="1:11" ht="13.5">
      <c r="A22" s="32" t="s">
        <v>41</v>
      </c>
      <c r="B22" s="6">
        <v>22</v>
      </c>
      <c r="C22" s="72">
        <v>3895.3636363636365</v>
      </c>
      <c r="D22" s="67">
        <v>895000</v>
      </c>
      <c r="E22" s="67">
        <v>458000</v>
      </c>
      <c r="F22" s="13">
        <v>8</v>
      </c>
      <c r="G22" s="67">
        <v>11000</v>
      </c>
      <c r="H22" s="6" t="s">
        <v>199</v>
      </c>
      <c r="I22" s="36" t="s">
        <v>88</v>
      </c>
      <c r="K22" s="111"/>
    </row>
    <row r="23" spans="1:11" ht="13.5">
      <c r="A23" s="32" t="s">
        <v>42</v>
      </c>
      <c r="B23" s="6">
        <v>20</v>
      </c>
      <c r="C23" s="72">
        <v>3741.75</v>
      </c>
      <c r="D23" s="67">
        <v>963000</v>
      </c>
      <c r="E23" s="67">
        <v>500000</v>
      </c>
      <c r="F23" s="13">
        <v>7</v>
      </c>
      <c r="G23" s="67">
        <v>10000</v>
      </c>
      <c r="H23" s="6" t="s">
        <v>198</v>
      </c>
      <c r="I23" s="36"/>
      <c r="K23" s="111"/>
    </row>
    <row r="24" spans="1:11" ht="13.5">
      <c r="A24" s="32" t="s">
        <v>74</v>
      </c>
      <c r="B24" s="6">
        <v>22</v>
      </c>
      <c r="C24" s="72">
        <v>5312.227272727273</v>
      </c>
      <c r="D24" s="67">
        <v>960000</v>
      </c>
      <c r="E24" s="67">
        <v>480000</v>
      </c>
      <c r="F24" s="13">
        <v>10</v>
      </c>
      <c r="G24" s="67">
        <v>7625</v>
      </c>
      <c r="H24" s="6" t="s">
        <v>199</v>
      </c>
      <c r="I24" s="36" t="s">
        <v>86</v>
      </c>
      <c r="K24" s="111"/>
    </row>
    <row r="25" spans="1:11" ht="13.5">
      <c r="A25" s="32" t="s">
        <v>75</v>
      </c>
      <c r="B25" s="6">
        <v>20</v>
      </c>
      <c r="C25" s="72">
        <v>3625.5</v>
      </c>
      <c r="D25" s="67">
        <v>853000</v>
      </c>
      <c r="E25" s="67">
        <v>435000</v>
      </c>
      <c r="F25" s="13">
        <v>8</v>
      </c>
      <c r="G25" s="67">
        <v>10000</v>
      </c>
      <c r="H25" s="6" t="s">
        <v>200</v>
      </c>
      <c r="I25" s="36" t="s">
        <v>86</v>
      </c>
      <c r="K25" s="111"/>
    </row>
    <row r="26" spans="1:11" ht="13.5">
      <c r="A26" s="32" t="s">
        <v>43</v>
      </c>
      <c r="B26" s="6">
        <v>26</v>
      </c>
      <c r="C26" s="72">
        <v>5717.461538461538</v>
      </c>
      <c r="D26" s="67">
        <v>950000</v>
      </c>
      <c r="E26" s="67">
        <v>494500</v>
      </c>
      <c r="F26" s="13">
        <v>10</v>
      </c>
      <c r="G26" s="67">
        <v>26000</v>
      </c>
      <c r="H26" s="6" t="s">
        <v>199</v>
      </c>
      <c r="I26" s="36" t="s">
        <v>88</v>
      </c>
      <c r="K26" s="111"/>
    </row>
    <row r="27" spans="1:11" ht="13.5">
      <c r="A27" s="32" t="s">
        <v>44</v>
      </c>
      <c r="B27" s="6">
        <v>22</v>
      </c>
      <c r="C27" s="72">
        <v>4097.681818181818</v>
      </c>
      <c r="D27" s="67">
        <v>897000</v>
      </c>
      <c r="E27" s="67">
        <v>445000</v>
      </c>
      <c r="F27" s="13">
        <v>7</v>
      </c>
      <c r="G27" s="67">
        <v>25000</v>
      </c>
      <c r="H27" s="6" t="s">
        <v>200</v>
      </c>
      <c r="I27" s="36" t="s">
        <v>88</v>
      </c>
      <c r="K27" s="111"/>
    </row>
    <row r="28" spans="1:11" ht="13.5">
      <c r="A28" s="32" t="s">
        <v>45</v>
      </c>
      <c r="B28" s="6">
        <v>18</v>
      </c>
      <c r="C28" s="72">
        <v>3095</v>
      </c>
      <c r="D28" s="67">
        <v>885000</v>
      </c>
      <c r="E28" s="67">
        <v>430000</v>
      </c>
      <c r="F28" s="13">
        <v>7</v>
      </c>
      <c r="G28" s="67">
        <v>15000</v>
      </c>
      <c r="H28" s="6" t="s">
        <v>200</v>
      </c>
      <c r="I28" s="115" t="s">
        <v>86</v>
      </c>
      <c r="K28" s="111"/>
    </row>
    <row r="29" spans="1:11" ht="13.5">
      <c r="A29" s="32" t="s">
        <v>76</v>
      </c>
      <c r="B29" s="6">
        <v>21</v>
      </c>
      <c r="C29" s="72">
        <v>3853.5714285714284</v>
      </c>
      <c r="D29" s="67">
        <v>860000</v>
      </c>
      <c r="E29" s="67">
        <v>433000</v>
      </c>
      <c r="F29" s="13">
        <v>7</v>
      </c>
      <c r="G29" s="67">
        <v>20000</v>
      </c>
      <c r="H29" s="6" t="s">
        <v>200</v>
      </c>
      <c r="I29" s="116" t="s">
        <v>86</v>
      </c>
      <c r="K29" s="110"/>
    </row>
    <row r="30" spans="1:11" ht="13.5">
      <c r="A30" s="32" t="s">
        <v>46</v>
      </c>
      <c r="B30" s="6">
        <v>28</v>
      </c>
      <c r="C30" s="72">
        <v>7189</v>
      </c>
      <c r="D30" s="67">
        <v>990000</v>
      </c>
      <c r="E30" s="67">
        <v>528000</v>
      </c>
      <c r="F30" s="13">
        <v>13</v>
      </c>
      <c r="G30" s="67">
        <v>20000</v>
      </c>
      <c r="H30" s="6" t="s">
        <v>200</v>
      </c>
      <c r="I30" s="116" t="s">
        <v>88</v>
      </c>
      <c r="K30" s="110"/>
    </row>
    <row r="31" spans="1:8" ht="13.5">
      <c r="A31" s="53"/>
      <c r="B31" s="7"/>
      <c r="C31" s="7"/>
      <c r="D31" s="7"/>
      <c r="E31" s="7"/>
      <c r="G31" s="7"/>
      <c r="H31" s="7"/>
    </row>
    <row r="32" spans="1:5" ht="13.5">
      <c r="A32" s="14" t="s">
        <v>94</v>
      </c>
      <c r="B32" s="29"/>
      <c r="C32" s="29"/>
      <c r="D32" s="29"/>
      <c r="E32" s="29"/>
    </row>
    <row r="33" spans="1:11" s="29" customFormat="1" ht="13.5">
      <c r="A33" s="164" t="s">
        <v>202</v>
      </c>
      <c r="B33" s="164"/>
      <c r="C33" s="164"/>
      <c r="D33" s="164"/>
      <c r="E33" s="164"/>
      <c r="F33" s="164"/>
      <c r="G33" s="164"/>
      <c r="H33" s="164"/>
      <c r="I33" s="164"/>
      <c r="K33" s="52"/>
    </row>
    <row r="34" spans="1:11" s="29" customFormat="1" ht="13.5">
      <c r="A34" s="164"/>
      <c r="B34" s="164"/>
      <c r="C34" s="164"/>
      <c r="D34" s="164"/>
      <c r="E34" s="164"/>
      <c r="F34" s="164"/>
      <c r="G34" s="164"/>
      <c r="H34" s="164"/>
      <c r="I34" s="164"/>
      <c r="K34" s="52"/>
    </row>
    <row r="35" spans="1:11" s="29" customFormat="1" ht="13.5">
      <c r="A35" s="15"/>
      <c r="B35" s="48"/>
      <c r="C35" s="48"/>
      <c r="D35" s="48"/>
      <c r="E35" s="48"/>
      <c r="I35" s="56"/>
      <c r="K35" s="52"/>
    </row>
    <row r="36" spans="1:8" ht="13.5" customHeight="1">
      <c r="A36" s="42" t="s">
        <v>276</v>
      </c>
      <c r="B36" s="41"/>
      <c r="C36" s="41"/>
      <c r="D36" s="41"/>
      <c r="E36" s="41"/>
      <c r="G36" s="7"/>
      <c r="H36" s="7"/>
    </row>
    <row r="37" spans="1:8" ht="13.5">
      <c r="A37" s="15" t="s">
        <v>288</v>
      </c>
      <c r="B37" s="45"/>
      <c r="C37" s="45"/>
      <c r="D37" s="45"/>
      <c r="E37" s="45"/>
      <c r="G37" s="49"/>
      <c r="H37" s="49"/>
    </row>
    <row r="38" spans="1:5" ht="13.5">
      <c r="A38" s="21"/>
      <c r="B38" s="7"/>
      <c r="C38" s="29"/>
      <c r="D38" s="29"/>
      <c r="E38" s="29"/>
    </row>
    <row r="39" spans="1:5" ht="13.5">
      <c r="A39" s="21" t="s">
        <v>185</v>
      </c>
      <c r="B39" s="7"/>
      <c r="C39" s="29"/>
      <c r="D39" s="29"/>
      <c r="E39" s="29"/>
    </row>
    <row r="40" spans="1:5" ht="13.5">
      <c r="A40" s="21"/>
      <c r="B40" s="7"/>
      <c r="C40" s="29"/>
      <c r="D40" s="29"/>
      <c r="E40" s="29"/>
    </row>
    <row r="41" spans="1:3" ht="13.5">
      <c r="A41" s="21"/>
      <c r="B41" s="7"/>
      <c r="C41" s="29"/>
    </row>
    <row r="42" spans="1:3" ht="13.5">
      <c r="A42" s="21"/>
      <c r="B42" s="7"/>
      <c r="C42" s="29"/>
    </row>
    <row r="43" spans="1:3" ht="13.5">
      <c r="A43" s="21"/>
      <c r="B43" s="7"/>
      <c r="C43" s="29"/>
    </row>
    <row r="44" spans="1:3" ht="13.5">
      <c r="A44" s="21"/>
      <c r="B44" s="7"/>
      <c r="C44" s="29"/>
    </row>
    <row r="45" spans="1:3" ht="13.5">
      <c r="A45" s="21"/>
      <c r="B45" s="7"/>
      <c r="C45" s="29"/>
    </row>
    <row r="46" spans="1:3" ht="13.5">
      <c r="A46" s="21"/>
      <c r="B46" s="7"/>
      <c r="C46" s="29"/>
    </row>
    <row r="47" spans="1:3" ht="13.5">
      <c r="A47" s="21"/>
      <c r="B47" s="7"/>
      <c r="C47" s="29"/>
    </row>
    <row r="48" spans="1:3" ht="13.5">
      <c r="A48" s="21"/>
      <c r="B48" s="7"/>
      <c r="C48" s="29"/>
    </row>
    <row r="49" spans="1:3" ht="13.5">
      <c r="A49" s="21"/>
      <c r="B49" s="7"/>
      <c r="C49" s="29"/>
    </row>
    <row r="50" spans="1:3" ht="13.5">
      <c r="A50" s="21"/>
      <c r="B50" s="7"/>
      <c r="C50" s="29"/>
    </row>
    <row r="51" spans="1:3" ht="13.5">
      <c r="A51" s="21"/>
      <c r="B51" s="7"/>
      <c r="C51" s="29"/>
    </row>
    <row r="52" spans="1:3" ht="13.5">
      <c r="A52" s="21"/>
      <c r="B52" s="7"/>
      <c r="C52" s="29"/>
    </row>
    <row r="53" spans="1:3" ht="13.5">
      <c r="A53" s="21"/>
      <c r="B53" s="7"/>
      <c r="C53" s="29"/>
    </row>
    <row r="54" spans="1:3" ht="13.5">
      <c r="A54" s="21"/>
      <c r="B54" s="7"/>
      <c r="C54" s="29"/>
    </row>
    <row r="55" spans="1:3" ht="13.5">
      <c r="A55" s="21"/>
      <c r="B55" s="7"/>
      <c r="C55" s="29"/>
    </row>
    <row r="56" spans="1:3" ht="13.5">
      <c r="A56" s="21"/>
      <c r="B56" s="7"/>
      <c r="C56" s="29"/>
    </row>
    <row r="57" spans="1:3" ht="13.5">
      <c r="A57" s="21"/>
      <c r="B57" s="7"/>
      <c r="C57" s="29"/>
    </row>
    <row r="58" spans="1:3" ht="13.5">
      <c r="A58" s="21"/>
      <c r="B58" s="7"/>
      <c r="C58" s="29"/>
    </row>
    <row r="59" spans="1:3" ht="13.5">
      <c r="A59" s="21"/>
      <c r="B59" s="7"/>
      <c r="C59" s="29"/>
    </row>
    <row r="60" spans="1:3" ht="13.5">
      <c r="A60" s="21"/>
      <c r="B60" s="7"/>
      <c r="C60" s="29"/>
    </row>
    <row r="61" spans="1:3" ht="13.5">
      <c r="A61" s="21"/>
      <c r="B61" s="7"/>
      <c r="C61" s="29"/>
    </row>
    <row r="62" spans="1:3" ht="13.5">
      <c r="A62" s="21"/>
      <c r="B62" s="7"/>
      <c r="C62" s="29"/>
    </row>
    <row r="63" spans="1:3" ht="13.5">
      <c r="A63" s="21"/>
      <c r="B63" s="7"/>
      <c r="C63" s="29"/>
    </row>
  </sheetData>
  <sheetProtection/>
  <mergeCells count="9">
    <mergeCell ref="A33:I34"/>
    <mergeCell ref="F3:F4"/>
    <mergeCell ref="I3:I4"/>
    <mergeCell ref="G3:H3"/>
    <mergeCell ref="A3:A4"/>
    <mergeCell ref="B3:B4"/>
    <mergeCell ref="C3:C4"/>
    <mergeCell ref="D3:D4"/>
    <mergeCell ref="E3:E4"/>
  </mergeCells>
  <printOptions/>
  <pageMargins left="0.7874015748031497" right="0.7874015748031497" top="0.5905511811023623" bottom="0.5905511811023623" header="0.5118110236220472"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H59"/>
  <sheetViews>
    <sheetView zoomScalePageLayoutView="0" workbookViewId="0" topLeftCell="A1">
      <selection activeCell="A2" sqref="A2"/>
    </sheetView>
  </sheetViews>
  <sheetFormatPr defaultColWidth="9.625" defaultRowHeight="13.5"/>
  <cols>
    <col min="1" max="1" width="9.625" style="5" customWidth="1"/>
    <col min="2" max="2" width="9.625" style="3" customWidth="1"/>
    <col min="3" max="4" width="9.875" style="3" customWidth="1"/>
    <col min="5" max="5" width="9.625" style="5" customWidth="1"/>
    <col min="6" max="6" width="9.625" style="3" customWidth="1"/>
    <col min="7" max="7" width="9.875" style="3" customWidth="1"/>
    <col min="8" max="8" width="9.625" style="9" customWidth="1"/>
    <col min="9" max="16384" width="9.625" style="3" customWidth="1"/>
  </cols>
  <sheetData>
    <row r="1" spans="1:8" s="2" customFormat="1" ht="14.25">
      <c r="A1" s="17" t="s">
        <v>60</v>
      </c>
      <c r="E1" s="1"/>
      <c r="H1" s="8"/>
    </row>
    <row r="2" spans="5:7" ht="13.5" customHeight="1">
      <c r="E2" s="18"/>
      <c r="F2" s="19"/>
      <c r="G2" s="20"/>
    </row>
    <row r="3" spans="1:8" s="60" customFormat="1" ht="24">
      <c r="A3" s="58"/>
      <c r="B3" s="54" t="s">
        <v>83</v>
      </c>
      <c r="C3" s="73" t="s">
        <v>84</v>
      </c>
      <c r="D3" s="61"/>
      <c r="E3" s="54"/>
      <c r="F3" s="54" t="s">
        <v>83</v>
      </c>
      <c r="G3" s="54" t="s">
        <v>84</v>
      </c>
      <c r="H3" s="59"/>
    </row>
    <row r="4" spans="1:7" ht="12">
      <c r="A4" s="33" t="s">
        <v>2</v>
      </c>
      <c r="B4" s="66">
        <v>1092</v>
      </c>
      <c r="C4" s="74">
        <v>54.18686401480111</v>
      </c>
      <c r="D4" s="40"/>
      <c r="E4" s="64" t="s">
        <v>62</v>
      </c>
      <c r="F4" s="68">
        <v>2884</v>
      </c>
      <c r="G4" s="75">
        <v>197.68001404987706</v>
      </c>
    </row>
    <row r="5" spans="1:7" ht="12">
      <c r="A5" s="33" t="s">
        <v>3</v>
      </c>
      <c r="B5" s="66">
        <v>1490</v>
      </c>
      <c r="C5" s="74">
        <v>98.00891021247429</v>
      </c>
      <c r="D5" s="40"/>
      <c r="E5" s="64" t="s">
        <v>25</v>
      </c>
      <c r="F5" s="68">
        <v>1060</v>
      </c>
      <c r="G5" s="75">
        <v>170.584440227704</v>
      </c>
    </row>
    <row r="6" spans="1:7" ht="12">
      <c r="A6" s="33" t="s">
        <v>4</v>
      </c>
      <c r="B6" s="66">
        <v>2134</v>
      </c>
      <c r="C6" s="74">
        <v>115.46474207288216</v>
      </c>
      <c r="D6" s="40"/>
      <c r="E6" s="64" t="s">
        <v>26</v>
      </c>
      <c r="F6" s="68">
        <v>934</v>
      </c>
      <c r="G6" s="75">
        <v>153.5498392282958</v>
      </c>
    </row>
    <row r="7" spans="1:7" ht="12">
      <c r="A7" s="33" t="s">
        <v>5</v>
      </c>
      <c r="B7" s="66">
        <v>2721</v>
      </c>
      <c r="C7" s="74">
        <v>125.21281378793556</v>
      </c>
      <c r="D7" s="40"/>
      <c r="E7" s="64" t="s">
        <v>27</v>
      </c>
      <c r="F7" s="68">
        <v>987</v>
      </c>
      <c r="G7" s="75">
        <v>182.897</v>
      </c>
    </row>
    <row r="8" spans="1:7" ht="12">
      <c r="A8" s="33" t="s">
        <v>6</v>
      </c>
      <c r="B8" s="66">
        <v>1806</v>
      </c>
      <c r="C8" s="74">
        <v>116.96996662958843</v>
      </c>
      <c r="D8" s="40"/>
      <c r="E8" s="64" t="s">
        <v>28</v>
      </c>
      <c r="F8" s="68">
        <v>1491</v>
      </c>
      <c r="G8" s="75">
        <v>93.72858122001371</v>
      </c>
    </row>
    <row r="9" spans="1:7" ht="12">
      <c r="A9" s="33" t="s">
        <v>7</v>
      </c>
      <c r="B9" s="66">
        <v>1746</v>
      </c>
      <c r="C9" s="74">
        <v>112.33099004100761</v>
      </c>
      <c r="D9" s="40"/>
      <c r="E9" s="64" t="s">
        <v>29</v>
      </c>
      <c r="F9" s="68">
        <v>1310</v>
      </c>
      <c r="G9" s="75">
        <v>200.2714508580343</v>
      </c>
    </row>
    <row r="10" spans="1:7" ht="12">
      <c r="A10" s="33" t="s">
        <v>8</v>
      </c>
      <c r="B10" s="66">
        <v>1893</v>
      </c>
      <c r="C10" s="74">
        <v>138.84509283819628</v>
      </c>
      <c r="D10" s="40"/>
      <c r="E10" s="64" t="s">
        <v>30</v>
      </c>
      <c r="F10" s="68">
        <v>634</v>
      </c>
      <c r="G10" s="75">
        <v>178.6344936708861</v>
      </c>
    </row>
    <row r="11" spans="1:7" ht="12">
      <c r="A11" s="33" t="s">
        <v>9</v>
      </c>
      <c r="B11" s="66">
        <v>2738</v>
      </c>
      <c r="C11" s="74">
        <v>182.8960612691466</v>
      </c>
      <c r="D11" s="40"/>
      <c r="E11" s="64" t="s">
        <v>31</v>
      </c>
      <c r="F11" s="68">
        <v>1268</v>
      </c>
      <c r="G11" s="75">
        <v>179.9785373608903</v>
      </c>
    </row>
    <row r="12" spans="1:7" ht="12">
      <c r="A12" s="33" t="s">
        <v>10</v>
      </c>
      <c r="B12" s="66">
        <v>2580</v>
      </c>
      <c r="C12" s="74">
        <v>148.6917027133307</v>
      </c>
      <c r="D12" s="40"/>
      <c r="E12" s="64" t="s">
        <v>32</v>
      </c>
      <c r="F12" s="68">
        <v>2952</v>
      </c>
      <c r="G12" s="75">
        <v>145.4640545144804</v>
      </c>
    </row>
    <row r="13" spans="1:7" ht="12">
      <c r="A13" s="33" t="s">
        <v>11</v>
      </c>
      <c r="B13" s="66">
        <v>2026</v>
      </c>
      <c r="C13" s="74">
        <v>134.85792349726776</v>
      </c>
      <c r="D13" s="40"/>
      <c r="E13" s="64" t="s">
        <v>33</v>
      </c>
      <c r="F13" s="68">
        <v>692</v>
      </c>
      <c r="G13" s="75">
        <v>170.48843930635837</v>
      </c>
    </row>
    <row r="14" spans="1:7" ht="12">
      <c r="A14" s="33" t="s">
        <v>12</v>
      </c>
      <c r="B14" s="66">
        <v>4184</v>
      </c>
      <c r="C14" s="74">
        <v>170.22639254123834</v>
      </c>
      <c r="D14" s="40"/>
      <c r="E14" s="64" t="s">
        <v>34</v>
      </c>
      <c r="F14" s="68">
        <v>952</v>
      </c>
      <c r="G14" s="75">
        <v>199.1647307286167</v>
      </c>
    </row>
    <row r="15" spans="1:7" ht="12">
      <c r="A15" s="33" t="s">
        <v>13</v>
      </c>
      <c r="B15" s="66">
        <v>5141</v>
      </c>
      <c r="C15" s="74">
        <v>174.32188671797908</v>
      </c>
      <c r="D15" s="40"/>
      <c r="E15" s="64" t="s">
        <v>35</v>
      </c>
      <c r="F15" s="68">
        <v>1389</v>
      </c>
      <c r="G15" s="75">
        <v>133.01673944687045</v>
      </c>
    </row>
    <row r="16" spans="1:7" ht="12">
      <c r="A16" s="33" t="s">
        <v>14</v>
      </c>
      <c r="B16" s="66">
        <v>1911</v>
      </c>
      <c r="C16" s="74">
        <v>119.05684894423389</v>
      </c>
      <c r="D16" s="40"/>
      <c r="E16" s="64" t="s">
        <v>36</v>
      </c>
      <c r="F16" s="68">
        <v>786</v>
      </c>
      <c r="G16" s="75">
        <v>191.93129770992365</v>
      </c>
    </row>
    <row r="17" spans="1:7" ht="12">
      <c r="A17" s="33" t="s">
        <v>15</v>
      </c>
      <c r="B17" s="66">
        <v>2050</v>
      </c>
      <c r="C17" s="74">
        <v>161.59417378201908</v>
      </c>
      <c r="D17" s="40"/>
      <c r="E17" s="64" t="s">
        <v>37</v>
      </c>
      <c r="F17" s="68">
        <v>644</v>
      </c>
      <c r="G17" s="75">
        <v>185.3786707882535</v>
      </c>
    </row>
    <row r="18" spans="1:7" ht="12">
      <c r="A18" s="33" t="s">
        <v>16</v>
      </c>
      <c r="B18" s="66">
        <v>3451</v>
      </c>
      <c r="C18" s="74">
        <v>159.17376294591483</v>
      </c>
      <c r="D18" s="40"/>
      <c r="E18" s="64" t="s">
        <v>38</v>
      </c>
      <c r="F18" s="68">
        <v>474</v>
      </c>
      <c r="G18" s="75">
        <v>162.27489177489178</v>
      </c>
    </row>
    <row r="19" spans="1:7" ht="12">
      <c r="A19" s="33" t="s">
        <v>17</v>
      </c>
      <c r="B19" s="66">
        <v>1979</v>
      </c>
      <c r="C19" s="74">
        <v>141.52244074634393</v>
      </c>
      <c r="D19" s="40"/>
      <c r="E19" s="64" t="s">
        <v>39</v>
      </c>
      <c r="F19" s="68">
        <v>374</v>
      </c>
      <c r="G19" s="75">
        <v>157.13941018766755</v>
      </c>
    </row>
    <row r="20" spans="1:7" ht="12">
      <c r="A20" s="33" t="s">
        <v>18</v>
      </c>
      <c r="B20" s="66">
        <v>2563</v>
      </c>
      <c r="C20" s="74">
        <v>137.71267150928168</v>
      </c>
      <c r="D20" s="40"/>
      <c r="E20" s="64" t="s">
        <v>40</v>
      </c>
      <c r="F20" s="68">
        <v>447</v>
      </c>
      <c r="G20" s="75">
        <v>181.01357466063348</v>
      </c>
    </row>
    <row r="21" spans="1:7" ht="12">
      <c r="A21" s="33" t="s">
        <v>19</v>
      </c>
      <c r="B21" s="66">
        <v>1631</v>
      </c>
      <c r="C21" s="74">
        <v>131.46919726197885</v>
      </c>
      <c r="D21" s="40"/>
      <c r="E21" s="64" t="s">
        <v>41</v>
      </c>
      <c r="F21" s="68">
        <v>476</v>
      </c>
      <c r="G21" s="75">
        <v>181.26526315789474</v>
      </c>
    </row>
    <row r="22" spans="1:7" ht="12">
      <c r="A22" s="33" t="s">
        <v>20</v>
      </c>
      <c r="B22" s="66">
        <v>3570</v>
      </c>
      <c r="C22" s="74">
        <v>154.57704181869212</v>
      </c>
      <c r="D22" s="40"/>
      <c r="E22" s="64" t="s">
        <v>42</v>
      </c>
      <c r="F22" s="68">
        <v>445</v>
      </c>
      <c r="G22" s="75">
        <v>169.86986301369862</v>
      </c>
    </row>
    <row r="23" spans="1:7" ht="12">
      <c r="A23" s="33" t="s">
        <v>21</v>
      </c>
      <c r="B23" s="66">
        <v>4444</v>
      </c>
      <c r="C23" s="74">
        <v>162.36373899300068</v>
      </c>
      <c r="D23" s="40"/>
      <c r="E23" s="64" t="s">
        <v>69</v>
      </c>
      <c r="F23" s="68">
        <v>600</v>
      </c>
      <c r="G23" s="75">
        <v>197.1851851851852</v>
      </c>
    </row>
    <row r="24" spans="1:7" ht="12">
      <c r="A24" s="33" t="s">
        <v>22</v>
      </c>
      <c r="B24" s="66">
        <v>3345</v>
      </c>
      <c r="C24" s="74">
        <v>202.9375</v>
      </c>
      <c r="D24" s="40"/>
      <c r="E24" s="64" t="s">
        <v>70</v>
      </c>
      <c r="F24" s="68">
        <v>383</v>
      </c>
      <c r="G24" s="75">
        <v>189.11780104712042</v>
      </c>
    </row>
    <row r="25" spans="1:7" ht="12">
      <c r="A25" s="33" t="s">
        <v>23</v>
      </c>
      <c r="B25" s="66">
        <v>2969</v>
      </c>
      <c r="C25" s="74">
        <v>152.3003699966364</v>
      </c>
      <c r="D25" s="40"/>
      <c r="E25" s="64" t="s">
        <v>43</v>
      </c>
      <c r="F25" s="68">
        <v>818</v>
      </c>
      <c r="G25" s="75">
        <v>182.08004926108376</v>
      </c>
    </row>
    <row r="26" spans="1:7" ht="12">
      <c r="A26" s="33" t="s">
        <v>24</v>
      </c>
      <c r="B26" s="66">
        <v>3641</v>
      </c>
      <c r="C26" s="74">
        <v>189.452663538504</v>
      </c>
      <c r="D26" s="40"/>
      <c r="E26" s="64" t="s">
        <v>44</v>
      </c>
      <c r="F26" s="68">
        <v>871</v>
      </c>
      <c r="G26" s="75">
        <v>101.22800925925925</v>
      </c>
    </row>
    <row r="27" spans="2:7" ht="12">
      <c r="B27" s="20"/>
      <c r="C27" s="20"/>
      <c r="D27" s="20"/>
      <c r="E27" s="64" t="s">
        <v>45</v>
      </c>
      <c r="F27" s="68">
        <v>380</v>
      </c>
      <c r="G27" s="75">
        <v>151.90026954177898</v>
      </c>
    </row>
    <row r="28" spans="1:7" ht="12">
      <c r="A28" s="37" t="s">
        <v>277</v>
      </c>
      <c r="B28" s="10"/>
      <c r="C28" s="10"/>
      <c r="D28" s="10"/>
      <c r="E28" s="64" t="s">
        <v>71</v>
      </c>
      <c r="F28" s="68">
        <v>431</v>
      </c>
      <c r="G28" s="75">
        <v>193.08767772511848</v>
      </c>
    </row>
    <row r="29" spans="1:7" ht="12" customHeight="1">
      <c r="A29" s="37" t="s">
        <v>278</v>
      </c>
      <c r="B29" s="10"/>
      <c r="E29" s="64" t="s">
        <v>46</v>
      </c>
      <c r="F29" s="68">
        <v>1020</v>
      </c>
      <c r="G29" s="75">
        <v>198.1812749003984</v>
      </c>
    </row>
    <row r="30" spans="1:7" ht="12">
      <c r="A30" s="37"/>
      <c r="E30" s="4"/>
      <c r="F30" s="10"/>
      <c r="G30" s="10"/>
    </row>
    <row r="31" spans="1:7" ht="12">
      <c r="A31" s="38" t="s">
        <v>279</v>
      </c>
      <c r="B31" s="12"/>
      <c r="C31" s="12"/>
      <c r="D31" s="12"/>
      <c r="E31" s="4"/>
      <c r="F31" s="12"/>
      <c r="G31" s="12"/>
    </row>
    <row r="34" spans="1:8" ht="12">
      <c r="A34" s="3"/>
      <c r="E34" s="3"/>
      <c r="H34" s="3"/>
    </row>
    <row r="35" spans="1:8" ht="12">
      <c r="A35" s="3"/>
      <c r="E35" s="3"/>
      <c r="H35" s="3"/>
    </row>
    <row r="36" spans="1:8" ht="12">
      <c r="A36" s="3"/>
      <c r="E36" s="3"/>
      <c r="H36" s="3"/>
    </row>
    <row r="37" spans="1:8" ht="12">
      <c r="A37" s="3"/>
      <c r="E37" s="3"/>
      <c r="H37" s="3"/>
    </row>
    <row r="38" spans="1:8" ht="12">
      <c r="A38" s="3"/>
      <c r="E38" s="3"/>
      <c r="H38" s="3"/>
    </row>
    <row r="39" spans="1:8" ht="12">
      <c r="A39" s="3"/>
      <c r="E39" s="3"/>
      <c r="H39" s="3"/>
    </row>
    <row r="40" spans="1:8" ht="12">
      <c r="A40" s="3"/>
      <c r="E40" s="3"/>
      <c r="H40" s="3"/>
    </row>
    <row r="41" spans="1:8" ht="12">
      <c r="A41" s="3"/>
      <c r="E41" s="3"/>
      <c r="H41" s="3"/>
    </row>
    <row r="42" spans="1:8" ht="12">
      <c r="A42" s="3"/>
      <c r="E42" s="3"/>
      <c r="H42" s="3"/>
    </row>
    <row r="43" spans="1:8" ht="12">
      <c r="A43" s="3"/>
      <c r="E43" s="3"/>
      <c r="H43" s="3"/>
    </row>
    <row r="44" spans="1:8" ht="12">
      <c r="A44" s="3"/>
      <c r="E44" s="3"/>
      <c r="H44" s="3"/>
    </row>
    <row r="45" spans="1:8" ht="12">
      <c r="A45" s="3"/>
      <c r="E45" s="3"/>
      <c r="H45" s="3"/>
    </row>
    <row r="46" spans="1:8" ht="12">
      <c r="A46" s="3"/>
      <c r="E46" s="3"/>
      <c r="H46" s="3"/>
    </row>
    <row r="47" spans="1:8" ht="12">
      <c r="A47" s="3"/>
      <c r="E47" s="3"/>
      <c r="H47" s="3"/>
    </row>
    <row r="48" spans="1:8" ht="12">
      <c r="A48" s="3"/>
      <c r="E48" s="3"/>
      <c r="H48" s="3"/>
    </row>
    <row r="49" spans="1:8" ht="12">
      <c r="A49" s="3"/>
      <c r="E49" s="3"/>
      <c r="H49" s="3"/>
    </row>
    <row r="50" spans="1:8" ht="12">
      <c r="A50" s="3"/>
      <c r="E50" s="3"/>
      <c r="H50" s="3"/>
    </row>
    <row r="51" spans="1:8" ht="12">
      <c r="A51" s="3"/>
      <c r="E51" s="3"/>
      <c r="H51" s="3"/>
    </row>
    <row r="52" spans="1:8" ht="12">
      <c r="A52" s="3"/>
      <c r="E52" s="3"/>
      <c r="H52" s="3"/>
    </row>
    <row r="53" spans="1:8" ht="12">
      <c r="A53" s="3"/>
      <c r="E53" s="3"/>
      <c r="H53" s="3"/>
    </row>
    <row r="54" spans="1:8" ht="12">
      <c r="A54" s="3"/>
      <c r="E54" s="3"/>
      <c r="H54" s="3"/>
    </row>
    <row r="55" spans="1:8" ht="12">
      <c r="A55" s="3"/>
      <c r="E55" s="3"/>
      <c r="H55" s="3"/>
    </row>
    <row r="56" spans="1:8" ht="12">
      <c r="A56" s="3"/>
      <c r="E56" s="3"/>
      <c r="H56" s="3"/>
    </row>
    <row r="57" spans="1:8" ht="12">
      <c r="A57" s="3"/>
      <c r="E57" s="3"/>
      <c r="H57" s="3"/>
    </row>
    <row r="58" spans="2:5" ht="12">
      <c r="B58" s="21"/>
      <c r="C58" s="22"/>
      <c r="D58" s="22"/>
      <c r="E58" s="3"/>
    </row>
    <row r="59" spans="2:5" ht="12">
      <c r="B59" s="21"/>
      <c r="C59" s="22"/>
      <c r="D59" s="22"/>
      <c r="E59" s="3"/>
    </row>
  </sheetData>
  <sheetProtection/>
  <printOptions/>
  <pageMargins left="0.787" right="0.787" top="0.984" bottom="0.984" header="0.512" footer="0.512"/>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N31"/>
  <sheetViews>
    <sheetView zoomScalePageLayoutView="0" workbookViewId="0" topLeftCell="A1">
      <selection activeCell="A1" sqref="A1"/>
    </sheetView>
  </sheetViews>
  <sheetFormatPr defaultColWidth="9.625" defaultRowHeight="13.5"/>
  <cols>
    <col min="1" max="1" width="9.625" style="14" customWidth="1"/>
    <col min="2" max="4" width="9.625" style="24" customWidth="1"/>
    <col min="5" max="5" width="9.625" style="14" customWidth="1"/>
    <col min="6" max="6" width="9.625" style="24" customWidth="1"/>
    <col min="7" max="7" width="3.625" style="24" customWidth="1"/>
    <col min="8" max="8" width="10.25390625" style="24" customWidth="1"/>
    <col min="9" max="16384" width="9.625" style="24" customWidth="1"/>
  </cols>
  <sheetData>
    <row r="1" spans="1:5" s="57" customFormat="1" ht="14.25">
      <c r="A1" s="23" t="s">
        <v>61</v>
      </c>
      <c r="E1" s="23"/>
    </row>
    <row r="2" spans="1:5" s="57" customFormat="1" ht="14.25">
      <c r="A2" s="23"/>
      <c r="E2" s="23"/>
    </row>
    <row r="3" spans="1:14" s="49" customFormat="1" ht="24">
      <c r="A3" s="54"/>
      <c r="B3" s="69" t="s">
        <v>56</v>
      </c>
      <c r="C3" s="54" t="s">
        <v>57</v>
      </c>
      <c r="D3" s="54" t="s">
        <v>58</v>
      </c>
      <c r="E3" s="54" t="s">
        <v>291</v>
      </c>
      <c r="F3" s="54" t="s">
        <v>55</v>
      </c>
      <c r="G3" s="27"/>
      <c r="H3" s="54"/>
      <c r="I3" s="69" t="s">
        <v>56</v>
      </c>
      <c r="J3" s="70" t="s">
        <v>82</v>
      </c>
      <c r="K3" s="54" t="s">
        <v>57</v>
      </c>
      <c r="L3" s="54" t="s">
        <v>58</v>
      </c>
      <c r="M3" s="54" t="s">
        <v>291</v>
      </c>
      <c r="N3" s="54" t="s">
        <v>55</v>
      </c>
    </row>
    <row r="4" spans="1:14" ht="13.5">
      <c r="A4" s="31" t="s">
        <v>2</v>
      </c>
      <c r="B4" s="117">
        <v>4467</v>
      </c>
      <c r="C4" s="6">
        <v>1224</v>
      </c>
      <c r="D4" s="6">
        <v>3235</v>
      </c>
      <c r="E4" s="6">
        <v>11</v>
      </c>
      <c r="F4" s="6">
        <v>11</v>
      </c>
      <c r="G4" s="25"/>
      <c r="H4" s="71" t="s">
        <v>59</v>
      </c>
      <c r="I4" s="117">
        <v>191</v>
      </c>
      <c r="J4" s="117">
        <v>1762</v>
      </c>
      <c r="K4" s="120">
        <v>1386</v>
      </c>
      <c r="L4" s="13">
        <v>345</v>
      </c>
      <c r="M4" s="13">
        <v>22</v>
      </c>
      <c r="N4" s="13">
        <v>18</v>
      </c>
    </row>
    <row r="5" spans="1:14" ht="13.5">
      <c r="A5" s="31" t="s">
        <v>3</v>
      </c>
      <c r="B5" s="117">
        <v>1843</v>
      </c>
      <c r="C5" s="118">
        <v>1465</v>
      </c>
      <c r="D5" s="6">
        <v>289</v>
      </c>
      <c r="E5" s="6">
        <v>87</v>
      </c>
      <c r="F5" s="6"/>
      <c r="G5" s="25"/>
      <c r="H5" s="71" t="s">
        <v>25</v>
      </c>
      <c r="I5" s="117">
        <v>94</v>
      </c>
      <c r="J5" s="117">
        <v>110</v>
      </c>
      <c r="K5" s="121">
        <v>64</v>
      </c>
      <c r="L5" s="13">
        <v>33</v>
      </c>
      <c r="M5" s="13">
        <v>13</v>
      </c>
      <c r="N5" s="13">
        <v>5</v>
      </c>
    </row>
    <row r="6" spans="1:14" ht="13.5">
      <c r="A6" s="31" t="s">
        <v>4</v>
      </c>
      <c r="B6" s="117">
        <v>154</v>
      </c>
      <c r="C6" s="6"/>
      <c r="D6" s="6"/>
      <c r="E6" s="6"/>
      <c r="F6" s="6"/>
      <c r="G6" s="25"/>
      <c r="H6" s="71" t="s">
        <v>26</v>
      </c>
      <c r="I6" s="117">
        <v>147</v>
      </c>
      <c r="J6" s="117"/>
      <c r="K6" s="121">
        <v>34</v>
      </c>
      <c r="L6" s="13">
        <v>87</v>
      </c>
      <c r="M6" s="13">
        <v>25</v>
      </c>
      <c r="N6" s="13">
        <v>23</v>
      </c>
    </row>
    <row r="7" spans="1:14" ht="13.5">
      <c r="A7" s="31" t="s">
        <v>5</v>
      </c>
      <c r="B7" s="117">
        <v>272</v>
      </c>
      <c r="C7" s="6">
        <v>135</v>
      </c>
      <c r="D7" s="6">
        <v>100</v>
      </c>
      <c r="E7" s="6">
        <v>26</v>
      </c>
      <c r="F7" s="6">
        <v>23</v>
      </c>
      <c r="G7" s="25"/>
      <c r="H7" s="71" t="s">
        <v>27</v>
      </c>
      <c r="I7" s="29">
        <v>102</v>
      </c>
      <c r="J7" s="122"/>
      <c r="K7" s="123">
        <v>59</v>
      </c>
      <c r="L7" s="124">
        <v>33</v>
      </c>
      <c r="M7" s="124">
        <v>10</v>
      </c>
      <c r="N7" s="124">
        <v>9</v>
      </c>
    </row>
    <row r="8" spans="1:14" ht="13.5">
      <c r="A8" s="31" t="s">
        <v>6</v>
      </c>
      <c r="B8" s="117">
        <v>401</v>
      </c>
      <c r="C8" s="6">
        <v>173</v>
      </c>
      <c r="D8" s="6">
        <v>214</v>
      </c>
      <c r="E8" s="6">
        <v>14</v>
      </c>
      <c r="F8" s="6"/>
      <c r="G8" s="25"/>
      <c r="H8" s="80" t="s">
        <v>264</v>
      </c>
      <c r="I8" s="125">
        <v>92</v>
      </c>
      <c r="J8" s="125">
        <v>184</v>
      </c>
      <c r="K8" s="125">
        <v>57</v>
      </c>
      <c r="L8" s="125">
        <v>34</v>
      </c>
      <c r="M8" s="125">
        <v>16</v>
      </c>
      <c r="N8" s="125">
        <v>13</v>
      </c>
    </row>
    <row r="9" spans="1:14" ht="13.5">
      <c r="A9" s="31" t="s">
        <v>7</v>
      </c>
      <c r="B9" s="117">
        <v>58</v>
      </c>
      <c r="C9" s="6">
        <v>24</v>
      </c>
      <c r="D9" s="6">
        <v>26</v>
      </c>
      <c r="E9" s="6">
        <v>5</v>
      </c>
      <c r="F9" s="6">
        <v>5</v>
      </c>
      <c r="G9" s="25"/>
      <c r="H9" s="71" t="s">
        <v>29</v>
      </c>
      <c r="I9" s="126">
        <v>140</v>
      </c>
      <c r="J9" s="126"/>
      <c r="K9" s="127">
        <v>54</v>
      </c>
      <c r="L9" s="128">
        <v>247</v>
      </c>
      <c r="M9" s="128">
        <v>5</v>
      </c>
      <c r="N9" s="128">
        <v>5</v>
      </c>
    </row>
    <row r="10" spans="1:14" ht="13.5">
      <c r="A10" s="31" t="s">
        <v>8</v>
      </c>
      <c r="B10" s="117">
        <v>378</v>
      </c>
      <c r="C10" s="6">
        <v>311</v>
      </c>
      <c r="D10" s="6">
        <v>65</v>
      </c>
      <c r="E10" s="6">
        <v>14</v>
      </c>
      <c r="F10" s="6">
        <v>13</v>
      </c>
      <c r="G10" s="25"/>
      <c r="H10" s="71" t="s">
        <v>30</v>
      </c>
      <c r="I10" s="117">
        <v>31</v>
      </c>
      <c r="J10" s="117"/>
      <c r="K10" s="121">
        <v>18</v>
      </c>
      <c r="L10" s="13">
        <v>11</v>
      </c>
      <c r="M10" s="13">
        <v>4</v>
      </c>
      <c r="N10" s="13">
        <v>3</v>
      </c>
    </row>
    <row r="11" spans="1:14" ht="13.5">
      <c r="A11" s="31" t="s">
        <v>9</v>
      </c>
      <c r="B11" s="117">
        <v>204</v>
      </c>
      <c r="C11" s="6">
        <v>96</v>
      </c>
      <c r="D11" s="6">
        <v>94</v>
      </c>
      <c r="E11" s="6">
        <v>10</v>
      </c>
      <c r="F11" s="6">
        <v>9</v>
      </c>
      <c r="G11" s="25"/>
      <c r="H11" s="71" t="s">
        <v>31</v>
      </c>
      <c r="I11" s="117">
        <v>76</v>
      </c>
      <c r="J11" s="117">
        <v>65</v>
      </c>
      <c r="K11" s="121">
        <v>14</v>
      </c>
      <c r="L11" s="13">
        <v>51</v>
      </c>
      <c r="M11" s="13">
        <v>18</v>
      </c>
      <c r="N11" s="13">
        <v>14</v>
      </c>
    </row>
    <row r="12" spans="1:14" ht="13.5">
      <c r="A12" s="31" t="s">
        <v>10</v>
      </c>
      <c r="B12" s="117">
        <v>2254</v>
      </c>
      <c r="C12" s="6">
        <v>268</v>
      </c>
      <c r="D12" s="118">
        <v>1969</v>
      </c>
      <c r="E12" s="6">
        <v>12</v>
      </c>
      <c r="F12" s="6">
        <v>7</v>
      </c>
      <c r="G12" s="25"/>
      <c r="H12" s="71" t="s">
        <v>32</v>
      </c>
      <c r="I12" s="117">
        <v>62</v>
      </c>
      <c r="J12" s="117">
        <v>84</v>
      </c>
      <c r="K12" s="121">
        <v>32</v>
      </c>
      <c r="L12" s="13">
        <v>32</v>
      </c>
      <c r="M12" s="13">
        <v>20</v>
      </c>
      <c r="N12" s="13">
        <v>15</v>
      </c>
    </row>
    <row r="13" spans="1:14" ht="13.5">
      <c r="A13" s="31" t="s">
        <v>11</v>
      </c>
      <c r="B13" s="117">
        <v>52</v>
      </c>
      <c r="C13" s="6">
        <v>21</v>
      </c>
      <c r="D13" s="6">
        <v>29</v>
      </c>
      <c r="E13" s="6">
        <v>2</v>
      </c>
      <c r="F13" s="6">
        <v>2</v>
      </c>
      <c r="G13" s="25"/>
      <c r="H13" s="71" t="s">
        <v>33</v>
      </c>
      <c r="I13" s="117">
        <v>52</v>
      </c>
      <c r="J13" s="117">
        <v>93</v>
      </c>
      <c r="K13" s="121">
        <v>33</v>
      </c>
      <c r="L13" s="13">
        <v>52</v>
      </c>
      <c r="M13" s="13">
        <v>7</v>
      </c>
      <c r="N13" s="13">
        <v>5</v>
      </c>
    </row>
    <row r="14" spans="1:14" ht="13.5">
      <c r="A14" s="31" t="s">
        <v>12</v>
      </c>
      <c r="B14" s="117">
        <v>912</v>
      </c>
      <c r="C14" s="6">
        <v>637</v>
      </c>
      <c r="D14" s="6">
        <v>275</v>
      </c>
      <c r="E14" s="6">
        <v>21</v>
      </c>
      <c r="F14" s="6">
        <v>16</v>
      </c>
      <c r="G14" s="25"/>
      <c r="H14" s="71" t="s">
        <v>34</v>
      </c>
      <c r="I14" s="117">
        <v>187</v>
      </c>
      <c r="J14" s="117"/>
      <c r="K14" s="121">
        <v>124</v>
      </c>
      <c r="L14" s="13">
        <v>47</v>
      </c>
      <c r="M14" s="13">
        <v>16</v>
      </c>
      <c r="N14" s="13">
        <v>8</v>
      </c>
    </row>
    <row r="15" spans="1:14" ht="13.5">
      <c r="A15" s="31" t="s">
        <v>13</v>
      </c>
      <c r="B15" s="117">
        <v>552</v>
      </c>
      <c r="C15" s="6">
        <v>129</v>
      </c>
      <c r="D15" s="6">
        <v>389</v>
      </c>
      <c r="E15" s="6">
        <v>19</v>
      </c>
      <c r="F15" s="6">
        <v>13</v>
      </c>
      <c r="G15" s="25"/>
      <c r="H15" s="71" t="s">
        <v>269</v>
      </c>
      <c r="I15" s="117">
        <v>81</v>
      </c>
      <c r="J15" s="117">
        <v>88</v>
      </c>
      <c r="K15" s="121">
        <v>33</v>
      </c>
      <c r="L15" s="13">
        <v>32</v>
      </c>
      <c r="M15" s="13">
        <v>21</v>
      </c>
      <c r="N15" s="13">
        <v>15</v>
      </c>
    </row>
    <row r="16" spans="1:14" ht="13.5">
      <c r="A16" s="31" t="s">
        <v>14</v>
      </c>
      <c r="B16" s="117">
        <v>164</v>
      </c>
      <c r="C16" s="6">
        <v>39</v>
      </c>
      <c r="D16" s="6">
        <v>101</v>
      </c>
      <c r="E16" s="6">
        <v>11</v>
      </c>
      <c r="F16" s="6">
        <v>8</v>
      </c>
      <c r="G16" s="25"/>
      <c r="H16" s="71" t="s">
        <v>36</v>
      </c>
      <c r="I16" s="117">
        <v>68</v>
      </c>
      <c r="J16" s="117"/>
      <c r="K16" s="117">
        <v>20</v>
      </c>
      <c r="L16" s="121">
        <v>43</v>
      </c>
      <c r="M16" s="13">
        <v>2</v>
      </c>
      <c r="N16" s="13">
        <v>2</v>
      </c>
    </row>
    <row r="17" spans="1:14" ht="13.5">
      <c r="A17" s="31" t="s">
        <v>15</v>
      </c>
      <c r="B17" s="117">
        <v>410</v>
      </c>
      <c r="C17" s="6">
        <v>365</v>
      </c>
      <c r="D17" s="6">
        <v>32</v>
      </c>
      <c r="E17" s="6">
        <v>11</v>
      </c>
      <c r="F17" s="6">
        <v>9</v>
      </c>
      <c r="G17" s="25"/>
      <c r="H17" s="71" t="s">
        <v>37</v>
      </c>
      <c r="I17" s="117">
        <v>121</v>
      </c>
      <c r="J17" s="117"/>
      <c r="K17" s="121">
        <v>25</v>
      </c>
      <c r="L17" s="13">
        <v>84</v>
      </c>
      <c r="M17" s="13">
        <v>12</v>
      </c>
      <c r="N17" s="13">
        <v>7</v>
      </c>
    </row>
    <row r="18" spans="1:14" ht="13.5">
      <c r="A18" s="31" t="s">
        <v>16</v>
      </c>
      <c r="B18" s="117">
        <v>245</v>
      </c>
      <c r="C18" s="6">
        <v>59</v>
      </c>
      <c r="D18" s="6">
        <v>114</v>
      </c>
      <c r="E18" s="6">
        <v>12</v>
      </c>
      <c r="F18" s="6">
        <v>9</v>
      </c>
      <c r="G18" s="25"/>
      <c r="H18" s="71" t="s">
        <v>38</v>
      </c>
      <c r="I18" s="117">
        <v>49</v>
      </c>
      <c r="J18" s="117"/>
      <c r="K18" s="121">
        <v>29</v>
      </c>
      <c r="L18" s="13">
        <v>21</v>
      </c>
      <c r="M18" s="13">
        <v>5</v>
      </c>
      <c r="N18" s="13">
        <v>5</v>
      </c>
    </row>
    <row r="19" spans="1:14" ht="13.5">
      <c r="A19" s="31" t="s">
        <v>17</v>
      </c>
      <c r="B19" s="117">
        <v>346</v>
      </c>
      <c r="C19" s="6">
        <v>116</v>
      </c>
      <c r="D19" s="6">
        <v>203</v>
      </c>
      <c r="E19" s="6">
        <v>27</v>
      </c>
      <c r="F19" s="6">
        <v>23</v>
      </c>
      <c r="G19" s="25"/>
      <c r="H19" s="71" t="s">
        <v>39</v>
      </c>
      <c r="I19" s="117">
        <v>32</v>
      </c>
      <c r="J19" s="117"/>
      <c r="K19" s="121">
        <v>24</v>
      </c>
      <c r="L19" s="13">
        <v>6</v>
      </c>
      <c r="M19" s="13">
        <v>2</v>
      </c>
      <c r="N19" s="13"/>
    </row>
    <row r="20" spans="1:14" ht="13.5">
      <c r="A20" s="31" t="s">
        <v>18</v>
      </c>
      <c r="B20" s="117">
        <v>251</v>
      </c>
      <c r="C20" s="6">
        <v>90</v>
      </c>
      <c r="D20" s="6">
        <v>135</v>
      </c>
      <c r="E20" s="6">
        <v>26</v>
      </c>
      <c r="F20" s="6">
        <v>25</v>
      </c>
      <c r="G20" s="25"/>
      <c r="H20" s="71" t="s">
        <v>268</v>
      </c>
      <c r="I20" s="117">
        <v>162</v>
      </c>
      <c r="J20" s="117"/>
      <c r="K20" s="121">
        <v>61</v>
      </c>
      <c r="L20" s="13">
        <v>80</v>
      </c>
      <c r="M20" s="13">
        <v>19</v>
      </c>
      <c r="N20" s="13"/>
    </row>
    <row r="21" spans="1:14" ht="13.5">
      <c r="A21" s="31" t="s">
        <v>19</v>
      </c>
      <c r="B21" s="117">
        <v>124</v>
      </c>
      <c r="C21" s="6">
        <v>54</v>
      </c>
      <c r="D21" s="6">
        <v>56</v>
      </c>
      <c r="E21" s="6">
        <v>3</v>
      </c>
      <c r="F21" s="6">
        <v>2</v>
      </c>
      <c r="G21" s="25"/>
      <c r="H21" s="71" t="s">
        <v>41</v>
      </c>
      <c r="I21" s="129">
        <v>21</v>
      </c>
      <c r="J21" s="129">
        <v>185</v>
      </c>
      <c r="K21" s="129">
        <v>131</v>
      </c>
      <c r="L21" s="129">
        <v>54</v>
      </c>
      <c r="M21" s="129">
        <v>21</v>
      </c>
      <c r="N21" s="159">
        <v>10</v>
      </c>
    </row>
    <row r="22" spans="1:14" ht="13.5">
      <c r="A22" s="31" t="s">
        <v>20</v>
      </c>
      <c r="B22" s="117">
        <v>1802</v>
      </c>
      <c r="C22" s="6">
        <v>1114</v>
      </c>
      <c r="D22" s="6">
        <v>623</v>
      </c>
      <c r="E22" s="6">
        <v>23</v>
      </c>
      <c r="F22" s="6">
        <v>19</v>
      </c>
      <c r="G22" s="25"/>
      <c r="H22" s="71" t="s">
        <v>42</v>
      </c>
      <c r="I22" s="117">
        <v>22</v>
      </c>
      <c r="J22" s="117"/>
      <c r="K22" s="121">
        <v>11</v>
      </c>
      <c r="L22" s="13">
        <v>10</v>
      </c>
      <c r="M22" s="13"/>
      <c r="N22" s="13"/>
    </row>
    <row r="23" spans="1:14" ht="13.5">
      <c r="A23" s="31" t="s">
        <v>21</v>
      </c>
      <c r="B23" s="117">
        <v>654</v>
      </c>
      <c r="C23" s="6">
        <v>236</v>
      </c>
      <c r="D23" s="6">
        <v>353</v>
      </c>
      <c r="E23" s="6">
        <v>11</v>
      </c>
      <c r="F23" s="6">
        <v>10</v>
      </c>
      <c r="G23" s="25"/>
      <c r="H23" s="71" t="s">
        <v>48</v>
      </c>
      <c r="I23" s="117">
        <v>77</v>
      </c>
      <c r="J23" s="117"/>
      <c r="K23" s="121">
        <v>20</v>
      </c>
      <c r="L23" s="13">
        <v>63</v>
      </c>
      <c r="M23" s="13">
        <v>10</v>
      </c>
      <c r="N23" s="13">
        <v>6</v>
      </c>
    </row>
    <row r="24" spans="1:14" ht="13.5">
      <c r="A24" s="31" t="s">
        <v>22</v>
      </c>
      <c r="B24" s="117">
        <v>389</v>
      </c>
      <c r="C24" s="6">
        <v>224</v>
      </c>
      <c r="D24" s="119">
        <v>122</v>
      </c>
      <c r="E24" s="6">
        <v>32</v>
      </c>
      <c r="F24" s="6">
        <v>32</v>
      </c>
      <c r="G24" s="25"/>
      <c r="H24" s="71" t="s">
        <v>49</v>
      </c>
      <c r="I24" s="117">
        <v>39</v>
      </c>
      <c r="J24" s="117"/>
      <c r="K24" s="121">
        <v>17</v>
      </c>
      <c r="L24" s="13">
        <v>17</v>
      </c>
      <c r="M24" s="13">
        <v>5</v>
      </c>
      <c r="N24" s="13">
        <v>3</v>
      </c>
    </row>
    <row r="25" spans="1:14" ht="13.5">
      <c r="A25" s="31" t="s">
        <v>23</v>
      </c>
      <c r="B25" s="117">
        <v>167</v>
      </c>
      <c r="C25" s="6">
        <v>56</v>
      </c>
      <c r="D25" s="6">
        <v>83</v>
      </c>
      <c r="E25" s="6">
        <v>27</v>
      </c>
      <c r="F25" s="6">
        <v>14</v>
      </c>
      <c r="G25" s="25"/>
      <c r="H25" s="71" t="s">
        <v>43</v>
      </c>
      <c r="I25" s="117">
        <v>47</v>
      </c>
      <c r="J25" s="117">
        <v>307</v>
      </c>
      <c r="K25" s="121">
        <v>238</v>
      </c>
      <c r="L25" s="13">
        <v>52</v>
      </c>
      <c r="M25" s="13">
        <v>17</v>
      </c>
      <c r="N25" s="13">
        <v>11</v>
      </c>
    </row>
    <row r="26" spans="1:14" ht="13.5">
      <c r="A26" s="31" t="s">
        <v>24</v>
      </c>
      <c r="B26" s="117">
        <v>150</v>
      </c>
      <c r="C26" s="6">
        <v>73</v>
      </c>
      <c r="D26" s="6">
        <v>62</v>
      </c>
      <c r="E26" s="6">
        <v>8</v>
      </c>
      <c r="F26" s="6">
        <v>7</v>
      </c>
      <c r="G26" s="25"/>
      <c r="H26" s="71" t="s">
        <v>44</v>
      </c>
      <c r="I26" s="117">
        <v>27</v>
      </c>
      <c r="J26" s="117"/>
      <c r="K26" s="121">
        <v>17</v>
      </c>
      <c r="L26" s="13">
        <v>4</v>
      </c>
      <c r="M26" s="13">
        <v>1</v>
      </c>
      <c r="N26" s="13">
        <v>1</v>
      </c>
    </row>
    <row r="27" spans="5:14" ht="12">
      <c r="E27" s="24"/>
      <c r="H27" s="71" t="s">
        <v>45</v>
      </c>
      <c r="I27" s="117">
        <v>127</v>
      </c>
      <c r="J27" s="117"/>
      <c r="K27" s="121">
        <v>27</v>
      </c>
      <c r="L27" s="13">
        <v>82</v>
      </c>
      <c r="M27" s="13">
        <v>21</v>
      </c>
      <c r="N27" s="13">
        <v>20</v>
      </c>
    </row>
    <row r="28" spans="1:14" ht="12">
      <c r="A28" s="15" t="s">
        <v>289</v>
      </c>
      <c r="B28" s="7"/>
      <c r="C28" s="7"/>
      <c r="D28" s="7"/>
      <c r="E28" s="7"/>
      <c r="F28" s="7"/>
      <c r="G28" s="7"/>
      <c r="H28" s="71" t="s">
        <v>50</v>
      </c>
      <c r="I28" s="117">
        <v>92</v>
      </c>
      <c r="J28" s="117"/>
      <c r="K28" s="121">
        <v>20</v>
      </c>
      <c r="L28" s="13">
        <v>34</v>
      </c>
      <c r="M28" s="13">
        <v>3</v>
      </c>
      <c r="N28" s="13"/>
    </row>
    <row r="29" spans="1:14" ht="12">
      <c r="A29" s="14" t="s">
        <v>273</v>
      </c>
      <c r="B29" s="49"/>
      <c r="C29" s="49"/>
      <c r="D29" s="49"/>
      <c r="E29" s="49"/>
      <c r="F29" s="49"/>
      <c r="G29" s="49"/>
      <c r="H29" s="71" t="s">
        <v>46</v>
      </c>
      <c r="I29" s="117">
        <v>163</v>
      </c>
      <c r="J29" s="117"/>
      <c r="K29" s="121">
        <v>89</v>
      </c>
      <c r="L29" s="13">
        <v>52</v>
      </c>
      <c r="M29" s="13">
        <v>6</v>
      </c>
      <c r="N29" s="13"/>
    </row>
    <row r="30" ht="11.25" customHeight="1">
      <c r="A30" s="14" t="s">
        <v>91</v>
      </c>
    </row>
    <row r="31" ht="11.25" customHeight="1">
      <c r="A31" s="14" t="s">
        <v>290</v>
      </c>
    </row>
  </sheetData>
  <sheetProtection/>
  <printOptions/>
  <pageMargins left="0.787" right="0.787" top="0.984" bottom="0.984" header="0.512" footer="0.512"/>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S34"/>
  <sheetViews>
    <sheetView zoomScalePageLayoutView="0" workbookViewId="0" topLeftCell="A1">
      <selection activeCell="A1" sqref="A1"/>
    </sheetView>
  </sheetViews>
  <sheetFormatPr defaultColWidth="9.00390625" defaultRowHeight="13.5"/>
  <cols>
    <col min="2" max="2" width="6.00390625" style="0" customWidth="1"/>
    <col min="3" max="3" width="7.50390625" style="0" customWidth="1"/>
    <col min="4" max="4" width="5.875" style="0" customWidth="1"/>
    <col min="5" max="7" width="7.50390625" style="0" customWidth="1"/>
    <col min="9" max="9" width="7.50390625" style="0" customWidth="1"/>
    <col min="10" max="10" width="1.625" style="0" customWidth="1"/>
    <col min="12" max="12" width="6.00390625" style="0" customWidth="1"/>
    <col min="13" max="13" width="7.50390625" style="0" customWidth="1"/>
    <col min="14" max="14" width="6.00390625" style="0" customWidth="1"/>
    <col min="15" max="17" width="7.50390625" style="0" customWidth="1"/>
    <col min="19" max="19" width="7.50390625" style="0" customWidth="1"/>
  </cols>
  <sheetData>
    <row r="1" ht="14.25">
      <c r="A1" s="2" t="s">
        <v>186</v>
      </c>
    </row>
    <row r="3" spans="1:19" ht="13.5" customHeight="1">
      <c r="A3" s="162"/>
      <c r="B3" s="167" t="s">
        <v>54</v>
      </c>
      <c r="C3" s="167"/>
      <c r="D3" s="170" t="s">
        <v>193</v>
      </c>
      <c r="E3" s="171"/>
      <c r="F3" s="167" t="s">
        <v>187</v>
      </c>
      <c r="G3" s="167"/>
      <c r="H3" s="167"/>
      <c r="I3" s="167"/>
      <c r="K3" s="162"/>
      <c r="L3" s="168" t="s">
        <v>54</v>
      </c>
      <c r="M3" s="169"/>
      <c r="N3" s="170" t="s">
        <v>193</v>
      </c>
      <c r="O3" s="171"/>
      <c r="P3" s="167" t="s">
        <v>187</v>
      </c>
      <c r="Q3" s="167"/>
      <c r="R3" s="167"/>
      <c r="S3" s="167"/>
    </row>
    <row r="4" spans="1:19" ht="13.5">
      <c r="A4" s="163"/>
      <c r="B4" s="36" t="s">
        <v>52</v>
      </c>
      <c r="C4" s="36" t="s">
        <v>53</v>
      </c>
      <c r="D4" s="36" t="s">
        <v>52</v>
      </c>
      <c r="E4" s="36" t="s">
        <v>53</v>
      </c>
      <c r="F4" s="36" t="s">
        <v>188</v>
      </c>
      <c r="G4" s="36" t="s">
        <v>189</v>
      </c>
      <c r="H4" s="36" t="s">
        <v>190</v>
      </c>
      <c r="I4" s="160" t="s">
        <v>53</v>
      </c>
      <c r="K4" s="163"/>
      <c r="L4" s="36" t="s">
        <v>52</v>
      </c>
      <c r="M4" s="36" t="s">
        <v>53</v>
      </c>
      <c r="N4" s="36" t="s">
        <v>52</v>
      </c>
      <c r="O4" s="36" t="s">
        <v>53</v>
      </c>
      <c r="P4" s="36" t="s">
        <v>188</v>
      </c>
      <c r="Q4" s="36" t="s">
        <v>189</v>
      </c>
      <c r="R4" s="36" t="s">
        <v>190</v>
      </c>
      <c r="S4" s="160" t="s">
        <v>53</v>
      </c>
    </row>
    <row r="5" spans="1:19" ht="13.5">
      <c r="A5" s="31" t="s">
        <v>2</v>
      </c>
      <c r="B5" s="13">
        <v>5</v>
      </c>
      <c r="C5" s="103">
        <v>20</v>
      </c>
      <c r="D5" s="13">
        <v>9</v>
      </c>
      <c r="E5" s="103">
        <v>12.162162162162163</v>
      </c>
      <c r="F5" s="79" t="s">
        <v>282</v>
      </c>
      <c r="G5" s="13">
        <v>2021</v>
      </c>
      <c r="H5" s="13">
        <v>388</v>
      </c>
      <c r="I5" s="103">
        <v>34</v>
      </c>
      <c r="K5" s="32" t="s">
        <v>47</v>
      </c>
      <c r="L5" s="13">
        <v>10</v>
      </c>
      <c r="M5" s="103">
        <v>25</v>
      </c>
      <c r="N5" s="13">
        <v>22</v>
      </c>
      <c r="O5" s="103">
        <v>12.643678160919542</v>
      </c>
      <c r="P5" s="13">
        <v>40</v>
      </c>
      <c r="Q5" s="13">
        <v>2018</v>
      </c>
      <c r="R5" s="13">
        <v>669</v>
      </c>
      <c r="S5" s="103">
        <v>32.9</v>
      </c>
    </row>
    <row r="6" spans="1:19" ht="13.5">
      <c r="A6" s="31" t="s">
        <v>3</v>
      </c>
      <c r="B6" s="13">
        <v>9</v>
      </c>
      <c r="C6" s="103">
        <v>30</v>
      </c>
      <c r="D6" s="13">
        <v>10</v>
      </c>
      <c r="E6" s="103">
        <v>14.925373134328357</v>
      </c>
      <c r="F6" s="13"/>
      <c r="G6" s="13"/>
      <c r="H6" s="13">
        <v>261</v>
      </c>
      <c r="I6" s="103">
        <v>26.6</v>
      </c>
      <c r="K6" s="32" t="s">
        <v>25</v>
      </c>
      <c r="L6" s="13">
        <v>8</v>
      </c>
      <c r="M6" s="103">
        <v>28.6</v>
      </c>
      <c r="N6" s="13">
        <v>14</v>
      </c>
      <c r="O6" s="103">
        <v>16.867469879518072</v>
      </c>
      <c r="P6" s="13">
        <v>35</v>
      </c>
      <c r="Q6" s="13">
        <v>2019</v>
      </c>
      <c r="R6" s="13">
        <v>290</v>
      </c>
      <c r="S6" s="103">
        <v>27.6</v>
      </c>
    </row>
    <row r="7" spans="1:19" ht="13.5">
      <c r="A7" s="31" t="s">
        <v>4</v>
      </c>
      <c r="B7" s="13">
        <v>11</v>
      </c>
      <c r="C7" s="103">
        <v>32.4</v>
      </c>
      <c r="D7" s="13">
        <v>18</v>
      </c>
      <c r="E7" s="103">
        <v>18.947368421052634</v>
      </c>
      <c r="F7" s="13">
        <v>40</v>
      </c>
      <c r="G7" s="13">
        <v>2020</v>
      </c>
      <c r="H7" s="13">
        <v>544</v>
      </c>
      <c r="I7" s="103">
        <v>35</v>
      </c>
      <c r="K7" s="32" t="s">
        <v>26</v>
      </c>
      <c r="L7" s="13">
        <v>10</v>
      </c>
      <c r="M7" s="103">
        <v>38.5</v>
      </c>
      <c r="N7" s="13">
        <v>12</v>
      </c>
      <c r="O7" s="103">
        <v>11.428571428571429</v>
      </c>
      <c r="P7" s="13">
        <v>50</v>
      </c>
      <c r="Q7" s="13">
        <v>2018</v>
      </c>
      <c r="R7" s="13">
        <v>863</v>
      </c>
      <c r="S7" s="103">
        <v>50</v>
      </c>
    </row>
    <row r="8" spans="1:19" ht="13.5">
      <c r="A8" s="31" t="s">
        <v>5</v>
      </c>
      <c r="B8" s="13">
        <v>8</v>
      </c>
      <c r="C8" s="103">
        <v>21.6</v>
      </c>
      <c r="D8" s="13">
        <v>15</v>
      </c>
      <c r="E8" s="103">
        <v>14.150943396226415</v>
      </c>
      <c r="F8" s="13">
        <v>40</v>
      </c>
      <c r="G8" s="13">
        <v>2017</v>
      </c>
      <c r="H8" s="13">
        <v>555</v>
      </c>
      <c r="I8" s="103">
        <v>33.8</v>
      </c>
      <c r="K8" s="32" t="s">
        <v>27</v>
      </c>
      <c r="L8" s="13">
        <v>5</v>
      </c>
      <c r="M8" s="103">
        <v>17.9</v>
      </c>
      <c r="N8" s="13">
        <v>36</v>
      </c>
      <c r="O8" s="103">
        <v>25</v>
      </c>
      <c r="P8" s="13">
        <v>50</v>
      </c>
      <c r="Q8" s="13">
        <v>2022</v>
      </c>
      <c r="R8" s="13">
        <v>459</v>
      </c>
      <c r="S8" s="103">
        <v>39.3</v>
      </c>
    </row>
    <row r="9" spans="1:19" ht="13.5">
      <c r="A9" s="31" t="s">
        <v>6</v>
      </c>
      <c r="B9" s="13">
        <v>14</v>
      </c>
      <c r="C9" s="103">
        <v>41.2</v>
      </c>
      <c r="D9" s="13">
        <v>9</v>
      </c>
      <c r="E9" s="103">
        <v>10.227272727272728</v>
      </c>
      <c r="F9" s="13">
        <v>40</v>
      </c>
      <c r="G9" s="13"/>
      <c r="H9" s="13">
        <v>342</v>
      </c>
      <c r="I9" s="103">
        <v>31</v>
      </c>
      <c r="K9" s="32" t="s">
        <v>28</v>
      </c>
      <c r="L9" s="13">
        <v>4</v>
      </c>
      <c r="M9" s="103">
        <v>16.7</v>
      </c>
      <c r="N9" s="13">
        <v>41</v>
      </c>
      <c r="O9" s="103">
        <v>22.52747252747253</v>
      </c>
      <c r="P9" s="13">
        <v>30</v>
      </c>
      <c r="Q9" s="13">
        <v>2017</v>
      </c>
      <c r="R9" s="13">
        <v>253</v>
      </c>
      <c r="S9" s="103">
        <v>22.4</v>
      </c>
    </row>
    <row r="10" spans="1:19" ht="13.5">
      <c r="A10" s="31" t="s">
        <v>7</v>
      </c>
      <c r="B10" s="13">
        <v>6</v>
      </c>
      <c r="C10" s="103">
        <v>19.4</v>
      </c>
      <c r="D10" s="13">
        <v>12</v>
      </c>
      <c r="E10" s="103">
        <v>14.117647058823529</v>
      </c>
      <c r="F10" s="13">
        <v>30</v>
      </c>
      <c r="G10" s="13">
        <v>2019</v>
      </c>
      <c r="H10" s="13">
        <v>337</v>
      </c>
      <c r="I10" s="103">
        <v>25.7</v>
      </c>
      <c r="K10" s="32" t="s">
        <v>29</v>
      </c>
      <c r="L10" s="13">
        <v>6</v>
      </c>
      <c r="M10" s="103">
        <v>20.7</v>
      </c>
      <c r="N10" s="13">
        <v>15</v>
      </c>
      <c r="O10" s="103">
        <v>11.811023622047244</v>
      </c>
      <c r="P10" s="13">
        <v>35</v>
      </c>
      <c r="Q10" s="13">
        <v>2017</v>
      </c>
      <c r="R10" s="13">
        <v>262</v>
      </c>
      <c r="S10" s="103">
        <v>30.9</v>
      </c>
    </row>
    <row r="11" spans="1:19" ht="13.5">
      <c r="A11" s="31" t="s">
        <v>8</v>
      </c>
      <c r="B11" s="13">
        <v>10</v>
      </c>
      <c r="C11" s="103">
        <v>31.3</v>
      </c>
      <c r="D11" s="13">
        <v>11</v>
      </c>
      <c r="E11" s="103">
        <v>14.473684210526317</v>
      </c>
      <c r="F11" s="13">
        <v>30</v>
      </c>
      <c r="G11" s="13">
        <v>2018</v>
      </c>
      <c r="H11" s="13">
        <v>317</v>
      </c>
      <c r="I11" s="103">
        <v>28.8</v>
      </c>
      <c r="K11" s="32" t="s">
        <v>30</v>
      </c>
      <c r="L11" s="13">
        <v>5</v>
      </c>
      <c r="M11" s="103">
        <v>22.7</v>
      </c>
      <c r="N11" s="13">
        <v>7</v>
      </c>
      <c r="O11" s="103">
        <v>10.9375</v>
      </c>
      <c r="P11" s="13">
        <v>40</v>
      </c>
      <c r="Q11" s="13">
        <v>2020</v>
      </c>
      <c r="R11" s="13">
        <v>181</v>
      </c>
      <c r="S11" s="103">
        <v>27</v>
      </c>
    </row>
    <row r="12" spans="1:19" ht="13.5">
      <c r="A12" s="31" t="s">
        <v>9</v>
      </c>
      <c r="B12" s="13">
        <v>13</v>
      </c>
      <c r="C12" s="103">
        <v>29.5</v>
      </c>
      <c r="D12" s="13">
        <v>15</v>
      </c>
      <c r="E12" s="103">
        <v>13.88888888888889</v>
      </c>
      <c r="F12" s="13">
        <v>40</v>
      </c>
      <c r="G12" s="13">
        <v>2020</v>
      </c>
      <c r="H12" s="13">
        <v>505</v>
      </c>
      <c r="I12" s="103">
        <v>34.5</v>
      </c>
      <c r="K12" s="32" t="s">
        <v>31</v>
      </c>
      <c r="L12" s="13">
        <v>10</v>
      </c>
      <c r="M12" s="103">
        <v>35.7</v>
      </c>
      <c r="N12" s="13">
        <v>21</v>
      </c>
      <c r="O12" s="103">
        <v>12.650602409638553</v>
      </c>
      <c r="P12" s="13">
        <v>40</v>
      </c>
      <c r="Q12" s="13">
        <v>2021</v>
      </c>
      <c r="R12" s="13">
        <v>359</v>
      </c>
      <c r="S12" s="103">
        <v>29.7</v>
      </c>
    </row>
    <row r="13" spans="1:19" ht="13.5">
      <c r="A13" s="31" t="s">
        <v>10</v>
      </c>
      <c r="B13" s="13">
        <v>11</v>
      </c>
      <c r="C13" s="103">
        <v>27.5</v>
      </c>
      <c r="D13" s="13">
        <v>17</v>
      </c>
      <c r="E13" s="103">
        <v>22.36842105263158</v>
      </c>
      <c r="F13" s="13">
        <v>40</v>
      </c>
      <c r="G13" s="13"/>
      <c r="H13" s="13">
        <v>416</v>
      </c>
      <c r="I13" s="103">
        <v>34.5</v>
      </c>
      <c r="K13" s="32" t="s">
        <v>32</v>
      </c>
      <c r="L13" s="13">
        <v>9</v>
      </c>
      <c r="M13" s="103">
        <v>25</v>
      </c>
      <c r="N13" s="13">
        <v>73</v>
      </c>
      <c r="O13" s="103">
        <v>22.741433021806852</v>
      </c>
      <c r="P13" s="13">
        <v>40</v>
      </c>
      <c r="Q13" s="13">
        <v>2021</v>
      </c>
      <c r="R13" s="13">
        <v>298</v>
      </c>
      <c r="S13" s="103">
        <v>30.2</v>
      </c>
    </row>
    <row r="14" spans="1:19" ht="13.5">
      <c r="A14" s="31" t="s">
        <v>11</v>
      </c>
      <c r="B14" s="13">
        <v>14</v>
      </c>
      <c r="C14" s="103">
        <v>40</v>
      </c>
      <c r="D14" s="13">
        <v>11</v>
      </c>
      <c r="E14" s="103">
        <v>13.750000000000002</v>
      </c>
      <c r="F14" s="13">
        <v>50</v>
      </c>
      <c r="G14" s="13">
        <v>2020</v>
      </c>
      <c r="H14" s="13">
        <v>262</v>
      </c>
      <c r="I14" s="103">
        <v>38.1</v>
      </c>
      <c r="K14" s="32" t="s">
        <v>33</v>
      </c>
      <c r="L14" s="13">
        <v>10</v>
      </c>
      <c r="M14" s="103">
        <v>41.7</v>
      </c>
      <c r="N14" s="13">
        <v>10</v>
      </c>
      <c r="O14" s="103">
        <v>14.925373134328357</v>
      </c>
      <c r="P14" s="13">
        <v>50</v>
      </c>
      <c r="Q14" s="13">
        <v>2020</v>
      </c>
      <c r="R14" s="13">
        <v>213</v>
      </c>
      <c r="S14" s="103">
        <v>31.6</v>
      </c>
    </row>
    <row r="15" spans="1:19" ht="13.5">
      <c r="A15" s="31" t="s">
        <v>12</v>
      </c>
      <c r="B15" s="13">
        <v>10</v>
      </c>
      <c r="C15" s="103">
        <v>20.4</v>
      </c>
      <c r="D15" s="13">
        <v>33</v>
      </c>
      <c r="E15" s="103">
        <v>18.333333333333332</v>
      </c>
      <c r="F15" s="13">
        <v>40</v>
      </c>
      <c r="G15" s="13">
        <v>2020</v>
      </c>
      <c r="H15" s="13">
        <v>711</v>
      </c>
      <c r="I15" s="103">
        <v>30.2</v>
      </c>
      <c r="K15" s="32" t="s">
        <v>34</v>
      </c>
      <c r="L15" s="13">
        <v>10</v>
      </c>
      <c r="M15" s="103">
        <v>37</v>
      </c>
      <c r="N15" s="13">
        <v>22</v>
      </c>
      <c r="O15" s="103">
        <v>16.176470588235293</v>
      </c>
      <c r="P15" s="13">
        <v>50</v>
      </c>
      <c r="Q15" s="13">
        <v>2020</v>
      </c>
      <c r="R15" s="13">
        <v>379</v>
      </c>
      <c r="S15" s="103">
        <v>45.3</v>
      </c>
    </row>
    <row r="16" spans="1:19" ht="13.5">
      <c r="A16" s="31" t="s">
        <v>13</v>
      </c>
      <c r="B16" s="13">
        <v>16</v>
      </c>
      <c r="C16" s="103">
        <v>32</v>
      </c>
      <c r="D16" s="13">
        <v>44</v>
      </c>
      <c r="E16" s="103">
        <v>22.22222222222222</v>
      </c>
      <c r="F16" s="79" t="s">
        <v>283</v>
      </c>
      <c r="G16" s="13">
        <v>2026</v>
      </c>
      <c r="H16" s="13">
        <v>380</v>
      </c>
      <c r="I16" s="103">
        <v>32</v>
      </c>
      <c r="K16" s="32" t="s">
        <v>35</v>
      </c>
      <c r="L16" s="13">
        <v>7</v>
      </c>
      <c r="M16" s="103">
        <v>29.2</v>
      </c>
      <c r="N16" s="13">
        <v>60</v>
      </c>
      <c r="O16" s="103">
        <v>25.64102564102564</v>
      </c>
      <c r="P16" s="13">
        <v>40</v>
      </c>
      <c r="Q16" s="13">
        <v>2020</v>
      </c>
      <c r="R16" s="13">
        <v>478</v>
      </c>
      <c r="S16" s="103">
        <v>35.5</v>
      </c>
    </row>
    <row r="17" spans="1:19" ht="13.5">
      <c r="A17" s="31" t="s">
        <v>14</v>
      </c>
      <c r="B17" s="13">
        <v>7</v>
      </c>
      <c r="C17" s="103">
        <v>21.2</v>
      </c>
      <c r="D17" s="13">
        <v>14</v>
      </c>
      <c r="E17" s="103">
        <v>15.217391304347828</v>
      </c>
      <c r="F17" s="13">
        <v>40</v>
      </c>
      <c r="G17" s="13">
        <v>2020</v>
      </c>
      <c r="H17" s="13">
        <v>228</v>
      </c>
      <c r="I17" s="103">
        <v>31.5</v>
      </c>
      <c r="K17" s="32" t="s">
        <v>36</v>
      </c>
      <c r="L17" s="13">
        <v>10</v>
      </c>
      <c r="M17" s="103">
        <v>41.7</v>
      </c>
      <c r="N17" s="13">
        <v>8</v>
      </c>
      <c r="O17" s="103">
        <v>10</v>
      </c>
      <c r="P17" s="13">
        <v>30</v>
      </c>
      <c r="Q17" s="13">
        <v>2020</v>
      </c>
      <c r="R17" s="13">
        <v>219</v>
      </c>
      <c r="S17" s="103">
        <v>28.1</v>
      </c>
    </row>
    <row r="18" spans="1:19" ht="13.5">
      <c r="A18" s="31" t="s">
        <v>15</v>
      </c>
      <c r="B18" s="13">
        <v>8</v>
      </c>
      <c r="C18" s="103">
        <v>19</v>
      </c>
      <c r="D18" s="13">
        <v>22</v>
      </c>
      <c r="E18" s="103">
        <v>25</v>
      </c>
      <c r="F18" s="13"/>
      <c r="G18" s="13"/>
      <c r="H18" s="13"/>
      <c r="I18" s="103"/>
      <c r="K18" s="32" t="s">
        <v>37</v>
      </c>
      <c r="L18" s="13">
        <v>7</v>
      </c>
      <c r="M18" s="103">
        <v>29.2</v>
      </c>
      <c r="N18" s="13">
        <v>9</v>
      </c>
      <c r="O18" s="103">
        <v>13.043478260869565</v>
      </c>
      <c r="P18" s="13">
        <v>40</v>
      </c>
      <c r="Q18" s="13">
        <v>2016</v>
      </c>
      <c r="R18" s="13">
        <v>321</v>
      </c>
      <c r="S18" s="103">
        <v>32.5</v>
      </c>
    </row>
    <row r="19" spans="1:19" ht="13.5">
      <c r="A19" s="31" t="s">
        <v>16</v>
      </c>
      <c r="B19" s="13">
        <v>16</v>
      </c>
      <c r="C19" s="103">
        <v>33.3</v>
      </c>
      <c r="D19" s="13">
        <v>28</v>
      </c>
      <c r="E19" s="103">
        <v>20.588235294117645</v>
      </c>
      <c r="F19" s="13">
        <v>39</v>
      </c>
      <c r="G19" s="13">
        <v>2017</v>
      </c>
      <c r="H19" s="13">
        <v>628</v>
      </c>
      <c r="I19" s="103">
        <v>34.4</v>
      </c>
      <c r="K19" s="32" t="s">
        <v>38</v>
      </c>
      <c r="L19" s="13">
        <v>8</v>
      </c>
      <c r="M19" s="103">
        <v>36.4</v>
      </c>
      <c r="N19" s="13">
        <v>5</v>
      </c>
      <c r="O19" s="103">
        <v>8.771929824561402</v>
      </c>
      <c r="P19" s="79">
        <v>30</v>
      </c>
      <c r="Q19" s="13"/>
      <c r="R19" s="13">
        <v>178</v>
      </c>
      <c r="S19" s="103">
        <v>28.5</v>
      </c>
    </row>
    <row r="20" spans="1:19" ht="13.5">
      <c r="A20" s="31" t="s">
        <v>17</v>
      </c>
      <c r="B20" s="13">
        <v>13</v>
      </c>
      <c r="C20" s="103">
        <v>36.1</v>
      </c>
      <c r="D20" s="13">
        <v>22</v>
      </c>
      <c r="E20" s="103">
        <v>21.782178217821784</v>
      </c>
      <c r="F20" s="13">
        <v>40</v>
      </c>
      <c r="G20" s="13">
        <v>2021</v>
      </c>
      <c r="H20" s="13">
        <v>493</v>
      </c>
      <c r="I20" s="103">
        <v>28.6</v>
      </c>
      <c r="K20" s="32" t="s">
        <v>39</v>
      </c>
      <c r="L20" s="13">
        <v>2</v>
      </c>
      <c r="M20" s="103">
        <v>10.5</v>
      </c>
      <c r="N20" s="13">
        <v>10</v>
      </c>
      <c r="O20" s="103">
        <v>18.51851851851852</v>
      </c>
      <c r="P20" s="13">
        <v>30</v>
      </c>
      <c r="Q20" s="13">
        <v>2020</v>
      </c>
      <c r="R20" s="13">
        <v>90</v>
      </c>
      <c r="S20" s="103">
        <v>24.5</v>
      </c>
    </row>
    <row r="21" spans="1:19" ht="13.5">
      <c r="A21" s="31" t="s">
        <v>18</v>
      </c>
      <c r="B21" s="13">
        <v>9</v>
      </c>
      <c r="C21" s="103">
        <v>23.1</v>
      </c>
      <c r="D21" s="13">
        <v>20</v>
      </c>
      <c r="E21" s="103">
        <v>22.988505747126435</v>
      </c>
      <c r="F21" s="13">
        <v>40</v>
      </c>
      <c r="G21" s="13">
        <v>2019</v>
      </c>
      <c r="H21" s="13">
        <v>485</v>
      </c>
      <c r="I21" s="103">
        <v>27.3</v>
      </c>
      <c r="K21" s="32" t="s">
        <v>40</v>
      </c>
      <c r="L21" s="13">
        <v>9</v>
      </c>
      <c r="M21" s="103">
        <v>40.9</v>
      </c>
      <c r="N21" s="13">
        <v>11</v>
      </c>
      <c r="O21" s="103">
        <v>18.333333333333332</v>
      </c>
      <c r="P21" s="13">
        <v>40</v>
      </c>
      <c r="Q21" s="13"/>
      <c r="R21" s="13">
        <v>122</v>
      </c>
      <c r="S21" s="103">
        <v>27.1</v>
      </c>
    </row>
    <row r="22" spans="1:19" ht="13.5">
      <c r="A22" s="31" t="s">
        <v>19</v>
      </c>
      <c r="B22" s="13">
        <v>8</v>
      </c>
      <c r="C22" s="103">
        <v>25.8</v>
      </c>
      <c r="D22" s="13">
        <v>16</v>
      </c>
      <c r="E22" s="103">
        <v>21.62162162162162</v>
      </c>
      <c r="F22" s="13"/>
      <c r="G22" s="13"/>
      <c r="H22" s="13"/>
      <c r="I22" s="103"/>
      <c r="K22" s="32" t="s">
        <v>41</v>
      </c>
      <c r="L22" s="13">
        <v>5</v>
      </c>
      <c r="M22" s="103">
        <v>23.8</v>
      </c>
      <c r="N22" s="13">
        <v>7</v>
      </c>
      <c r="O22" s="103">
        <v>11.11111111111111</v>
      </c>
      <c r="P22" s="13">
        <v>30</v>
      </c>
      <c r="Q22" s="13">
        <v>2020</v>
      </c>
      <c r="R22" s="13">
        <v>147</v>
      </c>
      <c r="S22" s="103">
        <v>25.8</v>
      </c>
    </row>
    <row r="23" spans="1:19" ht="13.5">
      <c r="A23" s="31" t="s">
        <v>20</v>
      </c>
      <c r="B23" s="13">
        <v>11</v>
      </c>
      <c r="C23" s="103">
        <v>23.9</v>
      </c>
      <c r="D23" s="13">
        <v>19</v>
      </c>
      <c r="E23" s="103">
        <v>18.81188118811881</v>
      </c>
      <c r="F23" s="13">
        <v>40</v>
      </c>
      <c r="G23" s="13">
        <v>2020</v>
      </c>
      <c r="H23" s="13">
        <v>514</v>
      </c>
      <c r="I23" s="103">
        <v>29.9</v>
      </c>
      <c r="K23" s="32" t="s">
        <v>42</v>
      </c>
      <c r="L23" s="13">
        <v>9</v>
      </c>
      <c r="M23" s="103">
        <v>45</v>
      </c>
      <c r="N23" s="13">
        <v>4</v>
      </c>
      <c r="O23" s="103">
        <v>10.256410256410255</v>
      </c>
      <c r="P23" s="13" t="s">
        <v>194</v>
      </c>
      <c r="Q23" s="13"/>
      <c r="R23" s="13">
        <v>293</v>
      </c>
      <c r="S23" s="103">
        <v>39</v>
      </c>
    </row>
    <row r="24" spans="1:19" ht="13.5">
      <c r="A24" s="31" t="s">
        <v>21</v>
      </c>
      <c r="B24" s="13">
        <v>12</v>
      </c>
      <c r="C24" s="103">
        <v>24</v>
      </c>
      <c r="D24" s="13">
        <v>21</v>
      </c>
      <c r="E24" s="103">
        <v>19.444444444444446</v>
      </c>
      <c r="F24" s="79" t="s">
        <v>191</v>
      </c>
      <c r="G24" s="13">
        <v>2019</v>
      </c>
      <c r="H24" s="13">
        <v>344</v>
      </c>
      <c r="I24" s="103">
        <v>37.2</v>
      </c>
      <c r="K24" s="161" t="s">
        <v>69</v>
      </c>
      <c r="L24" s="13">
        <v>6</v>
      </c>
      <c r="M24" s="103">
        <v>27.3</v>
      </c>
      <c r="N24" s="13">
        <v>5</v>
      </c>
      <c r="O24" s="103">
        <v>10.869565217391305</v>
      </c>
      <c r="P24" s="79">
        <v>50</v>
      </c>
      <c r="Q24" s="13"/>
      <c r="R24" s="13">
        <v>250</v>
      </c>
      <c r="S24" s="103">
        <v>39.9</v>
      </c>
    </row>
    <row r="25" spans="1:19" ht="13.5">
      <c r="A25" s="31" t="s">
        <v>22</v>
      </c>
      <c r="B25" s="13">
        <v>8</v>
      </c>
      <c r="C25" s="103">
        <v>17.8</v>
      </c>
      <c r="D25" s="13">
        <v>21</v>
      </c>
      <c r="E25" s="103">
        <v>12.962962962962962</v>
      </c>
      <c r="F25" s="13">
        <v>40</v>
      </c>
      <c r="G25" s="13">
        <v>2017</v>
      </c>
      <c r="H25" s="13">
        <v>504</v>
      </c>
      <c r="I25" s="103">
        <v>29.6</v>
      </c>
      <c r="K25" s="161" t="s">
        <v>70</v>
      </c>
      <c r="L25" s="13">
        <v>3</v>
      </c>
      <c r="M25" s="103">
        <v>15</v>
      </c>
      <c r="N25" s="13">
        <v>5</v>
      </c>
      <c r="O25" s="103">
        <v>9.25925925925926</v>
      </c>
      <c r="P25" s="13">
        <v>40</v>
      </c>
      <c r="Q25" s="13">
        <v>2019</v>
      </c>
      <c r="R25" s="13">
        <v>323</v>
      </c>
      <c r="S25" s="103">
        <v>28</v>
      </c>
    </row>
    <row r="26" spans="1:19" ht="13.5">
      <c r="A26" s="31" t="s">
        <v>23</v>
      </c>
      <c r="B26" s="13">
        <v>9</v>
      </c>
      <c r="C26" s="103">
        <v>23.7</v>
      </c>
      <c r="D26" s="13">
        <v>12</v>
      </c>
      <c r="E26" s="103">
        <v>11.428571428571429</v>
      </c>
      <c r="F26" s="13">
        <v>32</v>
      </c>
      <c r="G26" s="13">
        <v>2021</v>
      </c>
      <c r="H26" s="13">
        <v>281</v>
      </c>
      <c r="I26" s="103">
        <v>32</v>
      </c>
      <c r="K26" s="32" t="s">
        <v>43</v>
      </c>
      <c r="L26" s="13">
        <v>10</v>
      </c>
      <c r="M26" s="103">
        <v>41.7</v>
      </c>
      <c r="N26" s="13">
        <v>14</v>
      </c>
      <c r="O26" s="103">
        <v>17.72151898734177</v>
      </c>
      <c r="P26" s="13">
        <v>50</v>
      </c>
      <c r="Q26" s="13">
        <v>2020</v>
      </c>
      <c r="R26" s="13">
        <v>326</v>
      </c>
      <c r="S26" s="103">
        <v>40</v>
      </c>
    </row>
    <row r="27" spans="1:19" ht="13.5">
      <c r="A27" s="31" t="s">
        <v>24</v>
      </c>
      <c r="B27" s="13">
        <v>11</v>
      </c>
      <c r="C27" s="103">
        <v>25</v>
      </c>
      <c r="D27" s="13">
        <v>10</v>
      </c>
      <c r="E27" s="103">
        <v>11.904761904761903</v>
      </c>
      <c r="F27" s="13"/>
      <c r="G27" s="13"/>
      <c r="H27" s="13"/>
      <c r="I27" s="103"/>
      <c r="K27" s="32" t="s">
        <v>44</v>
      </c>
      <c r="L27" s="13">
        <v>6</v>
      </c>
      <c r="M27" s="103">
        <v>27.3</v>
      </c>
      <c r="N27" s="13">
        <v>27</v>
      </c>
      <c r="O27" s="103">
        <v>28.421052631578945</v>
      </c>
      <c r="P27" s="13">
        <v>40</v>
      </c>
      <c r="Q27" s="13">
        <v>2025</v>
      </c>
      <c r="R27" s="13">
        <v>185</v>
      </c>
      <c r="S27" s="103">
        <v>26.3</v>
      </c>
    </row>
    <row r="28" spans="11:19" ht="13.5">
      <c r="K28" s="32" t="s">
        <v>45</v>
      </c>
      <c r="L28" s="13">
        <v>3</v>
      </c>
      <c r="M28" s="103">
        <v>16.7</v>
      </c>
      <c r="N28" s="13">
        <v>7</v>
      </c>
      <c r="O28" s="103">
        <v>11.29032258064516</v>
      </c>
      <c r="P28" s="13"/>
      <c r="Q28" s="13"/>
      <c r="R28" s="13">
        <v>246</v>
      </c>
      <c r="S28" s="103">
        <v>27.9</v>
      </c>
    </row>
    <row r="29" spans="1:19" ht="13.5">
      <c r="A29" s="42" t="s">
        <v>238</v>
      </c>
      <c r="K29" s="32" t="s">
        <v>71</v>
      </c>
      <c r="L29" s="13">
        <v>4</v>
      </c>
      <c r="M29" s="103">
        <v>19</v>
      </c>
      <c r="N29" s="13">
        <v>3</v>
      </c>
      <c r="O29" s="103">
        <v>5.357142857142857</v>
      </c>
      <c r="P29" s="13">
        <v>30</v>
      </c>
      <c r="Q29" s="13"/>
      <c r="R29" s="13">
        <v>338</v>
      </c>
      <c r="S29" s="103">
        <v>36.2</v>
      </c>
    </row>
    <row r="30" spans="1:19" ht="13.5">
      <c r="A30" s="42" t="s">
        <v>192</v>
      </c>
      <c r="K30" s="32" t="s">
        <v>46</v>
      </c>
      <c r="L30" s="13">
        <v>8</v>
      </c>
      <c r="M30" s="103">
        <v>28.6</v>
      </c>
      <c r="N30" s="13">
        <v>15</v>
      </c>
      <c r="O30" s="103">
        <v>17.441860465116278</v>
      </c>
      <c r="P30" s="13">
        <v>40</v>
      </c>
      <c r="Q30" s="13">
        <v>2018</v>
      </c>
      <c r="R30" s="13">
        <v>252</v>
      </c>
      <c r="S30" s="103">
        <v>34.9</v>
      </c>
    </row>
    <row r="31" spans="1:16" ht="13.5">
      <c r="A31" s="42"/>
      <c r="P31" s="81"/>
    </row>
    <row r="32" ht="13.5">
      <c r="A32" s="42" t="s">
        <v>281</v>
      </c>
    </row>
    <row r="33" ht="13.5">
      <c r="A33" s="3" t="s">
        <v>280</v>
      </c>
    </row>
    <row r="34" ht="13.5">
      <c r="A34" s="3"/>
    </row>
  </sheetData>
  <sheetProtection/>
  <mergeCells count="8">
    <mergeCell ref="P3:S3"/>
    <mergeCell ref="K3:K4"/>
    <mergeCell ref="B3:C3"/>
    <mergeCell ref="A3:A4"/>
    <mergeCell ref="L3:M3"/>
    <mergeCell ref="D3:E3"/>
    <mergeCell ref="N3:O3"/>
    <mergeCell ref="F3:I3"/>
  </mergeCells>
  <printOptions/>
  <pageMargins left="0.7086614173228347" right="0.7086614173228347" top="0.7480314960629921" bottom="0.7480314960629921" header="0.31496062992125984" footer="0.31496062992125984"/>
  <pageSetup horizontalDpi="600" verticalDpi="600" orientation="landscape" paperSize="9" scale="98" r:id="rId1"/>
</worksheet>
</file>

<file path=xl/worksheets/sheet6.xml><?xml version="1.0" encoding="utf-8"?>
<worksheet xmlns="http://schemas.openxmlformats.org/spreadsheetml/2006/main" xmlns:r="http://schemas.openxmlformats.org/officeDocument/2006/relationships">
  <dimension ref="A1:I30"/>
  <sheetViews>
    <sheetView zoomScalePageLayoutView="0" workbookViewId="0" topLeftCell="A1">
      <selection activeCell="A2" sqref="A2"/>
    </sheetView>
  </sheetViews>
  <sheetFormatPr defaultColWidth="9.00390625" defaultRowHeight="13.5"/>
  <cols>
    <col min="1" max="1" width="10.375" style="0" customWidth="1"/>
    <col min="2" max="2" width="27.75390625" style="0" customWidth="1"/>
    <col min="3" max="3" width="12.125" style="0" customWidth="1"/>
    <col min="4" max="4" width="12.75390625" style="0" customWidth="1"/>
    <col min="5" max="5" width="5.875" style="0" customWidth="1"/>
    <col min="6" max="6" width="10.875" style="0" customWidth="1"/>
    <col min="7" max="7" width="38.875" style="0" customWidth="1"/>
    <col min="8" max="8" width="12.75390625" style="0" customWidth="1"/>
    <col min="9" max="9" width="11.50390625" style="0" customWidth="1"/>
  </cols>
  <sheetData>
    <row r="1" ht="13.5">
      <c r="A1" t="s">
        <v>239</v>
      </c>
    </row>
    <row r="3" spans="1:9" ht="13.5">
      <c r="A3" s="104"/>
      <c r="B3" s="104" t="s">
        <v>240</v>
      </c>
      <c r="C3" s="104" t="s">
        <v>241</v>
      </c>
      <c r="D3" s="104" t="s">
        <v>242</v>
      </c>
      <c r="F3" s="104"/>
      <c r="G3" s="104" t="s">
        <v>240</v>
      </c>
      <c r="H3" s="104" t="s">
        <v>241</v>
      </c>
      <c r="I3" s="104" t="s">
        <v>242</v>
      </c>
    </row>
    <row r="4" spans="1:9" ht="13.5">
      <c r="A4" s="104" t="s">
        <v>243</v>
      </c>
      <c r="B4" s="130"/>
      <c r="C4" s="115"/>
      <c r="D4" s="115" t="s">
        <v>244</v>
      </c>
      <c r="F4" s="104" t="s">
        <v>245</v>
      </c>
      <c r="G4" s="130" t="s">
        <v>246</v>
      </c>
      <c r="H4" s="115" t="s">
        <v>244</v>
      </c>
      <c r="I4" s="115"/>
    </row>
    <row r="5" spans="1:9" ht="13.5">
      <c r="A5" s="104" t="s">
        <v>209</v>
      </c>
      <c r="B5" s="130"/>
      <c r="C5" s="115"/>
      <c r="D5" s="115"/>
      <c r="F5" s="104" t="s">
        <v>25</v>
      </c>
      <c r="G5" s="130"/>
      <c r="H5" s="115" t="s">
        <v>244</v>
      </c>
      <c r="I5" s="115"/>
    </row>
    <row r="6" spans="1:9" ht="13.5">
      <c r="A6" s="104" t="s">
        <v>210</v>
      </c>
      <c r="B6" s="130"/>
      <c r="C6" s="115"/>
      <c r="D6" s="115" t="s">
        <v>247</v>
      </c>
      <c r="F6" s="104" t="s">
        <v>26</v>
      </c>
      <c r="G6" s="130"/>
      <c r="H6" s="115"/>
      <c r="I6" s="115"/>
    </row>
    <row r="7" spans="1:9" ht="13.5">
      <c r="A7" s="104" t="s">
        <v>211</v>
      </c>
      <c r="B7" s="130" t="s">
        <v>240</v>
      </c>
      <c r="C7" s="115"/>
      <c r="D7" s="115" t="s">
        <v>247</v>
      </c>
      <c r="F7" s="104" t="s">
        <v>27</v>
      </c>
      <c r="G7" s="130" t="s">
        <v>240</v>
      </c>
      <c r="H7" s="115"/>
      <c r="I7" s="115"/>
    </row>
    <row r="8" spans="1:9" ht="13.5">
      <c r="A8" s="104" t="s">
        <v>212</v>
      </c>
      <c r="B8" s="130" t="s">
        <v>248</v>
      </c>
      <c r="C8" s="115"/>
      <c r="D8" s="115"/>
      <c r="F8" s="104" t="s">
        <v>28</v>
      </c>
      <c r="G8" s="130"/>
      <c r="H8" s="115"/>
      <c r="I8" s="115"/>
    </row>
    <row r="9" spans="1:9" ht="13.5">
      <c r="A9" s="104" t="s">
        <v>213</v>
      </c>
      <c r="B9" s="130"/>
      <c r="C9" s="115"/>
      <c r="D9" s="115" t="s">
        <v>266</v>
      </c>
      <c r="F9" s="104" t="s">
        <v>29</v>
      </c>
      <c r="G9" s="130"/>
      <c r="H9" s="115"/>
      <c r="I9" s="115"/>
    </row>
    <row r="10" spans="1:9" ht="13.5">
      <c r="A10" s="104" t="s">
        <v>214</v>
      </c>
      <c r="B10" s="130" t="s">
        <v>249</v>
      </c>
      <c r="C10" s="115"/>
      <c r="D10" s="115"/>
      <c r="F10" s="104" t="s">
        <v>30</v>
      </c>
      <c r="G10" s="130"/>
      <c r="H10" s="115"/>
      <c r="I10" s="115"/>
    </row>
    <row r="11" spans="1:9" ht="13.5">
      <c r="A11" s="104" t="s">
        <v>215</v>
      </c>
      <c r="B11" s="130"/>
      <c r="C11" s="115"/>
      <c r="D11" s="115"/>
      <c r="F11" s="104" t="s">
        <v>31</v>
      </c>
      <c r="G11" s="130" t="s">
        <v>250</v>
      </c>
      <c r="H11" s="115" t="s">
        <v>244</v>
      </c>
      <c r="I11" s="115"/>
    </row>
    <row r="12" spans="1:9" ht="13.5">
      <c r="A12" s="104" t="s">
        <v>216</v>
      </c>
      <c r="B12" s="130"/>
      <c r="C12" s="115"/>
      <c r="D12" s="115"/>
      <c r="F12" s="104" t="s">
        <v>32</v>
      </c>
      <c r="G12" s="130"/>
      <c r="H12" s="115"/>
      <c r="I12" s="115"/>
    </row>
    <row r="13" spans="1:9" ht="13.5">
      <c r="A13" s="104" t="s">
        <v>217</v>
      </c>
      <c r="B13" s="130"/>
      <c r="C13" s="115"/>
      <c r="D13" s="115" t="s">
        <v>270</v>
      </c>
      <c r="F13" s="104" t="s">
        <v>33</v>
      </c>
      <c r="G13" s="130" t="s">
        <v>251</v>
      </c>
      <c r="H13" s="115" t="s">
        <v>265</v>
      </c>
      <c r="I13" s="115"/>
    </row>
    <row r="14" spans="1:9" ht="13.5">
      <c r="A14" s="104" t="s">
        <v>218</v>
      </c>
      <c r="B14" s="130"/>
      <c r="C14" s="115"/>
      <c r="D14" s="115"/>
      <c r="F14" s="104" t="s">
        <v>34</v>
      </c>
      <c r="G14" s="130" t="s">
        <v>240</v>
      </c>
      <c r="H14" s="115" t="s">
        <v>244</v>
      </c>
      <c r="I14" s="115"/>
    </row>
    <row r="15" spans="1:9" ht="13.5">
      <c r="A15" s="104" t="s">
        <v>219</v>
      </c>
      <c r="B15" s="130"/>
      <c r="C15" s="115"/>
      <c r="D15" s="115" t="s">
        <v>252</v>
      </c>
      <c r="F15" s="104" t="s">
        <v>35</v>
      </c>
      <c r="G15" s="130"/>
      <c r="H15" s="115"/>
      <c r="I15" s="115" t="s">
        <v>244</v>
      </c>
    </row>
    <row r="16" spans="1:9" ht="13.5">
      <c r="A16" s="104" t="s">
        <v>220</v>
      </c>
      <c r="B16" s="130"/>
      <c r="C16" s="115"/>
      <c r="D16" s="115" t="s">
        <v>244</v>
      </c>
      <c r="F16" s="104" t="s">
        <v>36</v>
      </c>
      <c r="G16" s="130" t="s">
        <v>253</v>
      </c>
      <c r="H16" s="115" t="s">
        <v>244</v>
      </c>
      <c r="I16" s="115"/>
    </row>
    <row r="17" spans="1:9" ht="13.5">
      <c r="A17" s="104" t="s">
        <v>221</v>
      </c>
      <c r="B17" s="130" t="s">
        <v>240</v>
      </c>
      <c r="C17" s="115"/>
      <c r="D17" s="115"/>
      <c r="F17" s="104" t="s">
        <v>37</v>
      </c>
      <c r="G17" s="130" t="s">
        <v>240</v>
      </c>
      <c r="H17" s="115"/>
      <c r="I17" s="115" t="s">
        <v>244</v>
      </c>
    </row>
    <row r="18" spans="1:9" ht="13.5">
      <c r="A18" s="104" t="s">
        <v>222</v>
      </c>
      <c r="B18" s="130" t="s">
        <v>240</v>
      </c>
      <c r="C18" s="115"/>
      <c r="D18" s="115"/>
      <c r="F18" s="104" t="s">
        <v>38</v>
      </c>
      <c r="G18" s="130"/>
      <c r="H18" s="115" t="s">
        <v>252</v>
      </c>
      <c r="I18" s="115"/>
    </row>
    <row r="19" spans="1:9" ht="13.5">
      <c r="A19" s="104" t="s">
        <v>223</v>
      </c>
      <c r="B19" s="130" t="s">
        <v>254</v>
      </c>
      <c r="C19" s="115"/>
      <c r="D19" s="115"/>
      <c r="F19" s="104" t="s">
        <v>39</v>
      </c>
      <c r="G19" s="130"/>
      <c r="H19" s="115"/>
      <c r="I19" s="115"/>
    </row>
    <row r="20" spans="1:9" ht="13.5">
      <c r="A20" s="104" t="s">
        <v>224</v>
      </c>
      <c r="B20" s="130"/>
      <c r="C20" s="115"/>
      <c r="D20" s="115"/>
      <c r="F20" s="104" t="s">
        <v>40</v>
      </c>
      <c r="G20" s="130" t="s">
        <v>255</v>
      </c>
      <c r="H20" s="115"/>
      <c r="I20" s="115"/>
    </row>
    <row r="21" spans="1:9" ht="13.5">
      <c r="A21" s="104" t="s">
        <v>225</v>
      </c>
      <c r="B21" s="130"/>
      <c r="C21" s="115" t="s">
        <v>244</v>
      </c>
      <c r="D21" s="115" t="s">
        <v>247</v>
      </c>
      <c r="F21" s="104" t="s">
        <v>41</v>
      </c>
      <c r="G21" s="130"/>
      <c r="H21" s="115"/>
      <c r="I21" s="115"/>
    </row>
    <row r="22" spans="1:9" ht="13.5">
      <c r="A22" s="104" t="s">
        <v>226</v>
      </c>
      <c r="B22" s="130"/>
      <c r="C22" s="115" t="s">
        <v>252</v>
      </c>
      <c r="D22" s="115"/>
      <c r="F22" s="104" t="s">
        <v>42</v>
      </c>
      <c r="G22" s="130" t="s">
        <v>256</v>
      </c>
      <c r="H22" s="115"/>
      <c r="I22" s="115"/>
    </row>
    <row r="23" spans="1:9" ht="13.5">
      <c r="A23" s="104" t="s">
        <v>227</v>
      </c>
      <c r="B23" s="130" t="s">
        <v>257</v>
      </c>
      <c r="C23" s="115"/>
      <c r="D23" s="115"/>
      <c r="F23" s="104" t="s">
        <v>48</v>
      </c>
      <c r="G23" s="130"/>
      <c r="H23" s="115"/>
      <c r="I23" s="115"/>
    </row>
    <row r="24" spans="1:9" ht="13.5">
      <c r="A24" s="104" t="s">
        <v>258</v>
      </c>
      <c r="B24" s="130" t="s">
        <v>240</v>
      </c>
      <c r="C24" s="115"/>
      <c r="D24" s="115" t="s">
        <v>244</v>
      </c>
      <c r="F24" s="104" t="s">
        <v>49</v>
      </c>
      <c r="G24" s="130"/>
      <c r="H24" s="115"/>
      <c r="I24" s="115"/>
    </row>
    <row r="25" spans="1:9" ht="13.5">
      <c r="A25" s="104" t="s">
        <v>259</v>
      </c>
      <c r="B25" s="130"/>
      <c r="C25" s="115"/>
      <c r="D25" s="115"/>
      <c r="F25" s="104" t="s">
        <v>43</v>
      </c>
      <c r="G25" s="130" t="s">
        <v>240</v>
      </c>
      <c r="H25" s="115" t="s">
        <v>244</v>
      </c>
      <c r="I25" s="115" t="s">
        <v>244</v>
      </c>
    </row>
    <row r="26" spans="1:9" ht="13.5">
      <c r="A26" s="104" t="s">
        <v>228</v>
      </c>
      <c r="B26" s="130"/>
      <c r="C26" s="115"/>
      <c r="D26" s="115" t="s">
        <v>244</v>
      </c>
      <c r="F26" s="104" t="s">
        <v>44</v>
      </c>
      <c r="G26" s="130"/>
      <c r="H26" s="115"/>
      <c r="I26" s="115"/>
    </row>
    <row r="27" spans="6:9" ht="13.5">
      <c r="F27" s="104" t="s">
        <v>45</v>
      </c>
      <c r="G27" s="130"/>
      <c r="H27" s="115"/>
      <c r="I27" s="115"/>
    </row>
    <row r="28" spans="6:9" ht="13.5">
      <c r="F28" s="104" t="s">
        <v>50</v>
      </c>
      <c r="G28" s="130"/>
      <c r="H28" s="115" t="s">
        <v>252</v>
      </c>
      <c r="I28" s="115"/>
    </row>
    <row r="29" spans="6:9" ht="13.5">
      <c r="F29" s="104" t="s">
        <v>260</v>
      </c>
      <c r="G29" s="130" t="s">
        <v>251</v>
      </c>
      <c r="H29" s="115"/>
      <c r="I29" s="115"/>
    </row>
    <row r="30" ht="13.5">
      <c r="A30" t="s">
        <v>261</v>
      </c>
    </row>
  </sheetData>
  <sheetProtection/>
  <printOptions/>
  <pageMargins left="0.787" right="0.787" top="0.984" bottom="0.984" header="0.512" footer="0.512"/>
  <pageSetup horizontalDpi="300" verticalDpi="300" orientation="landscape" paperSize="9" scale="91" r:id="rId1"/>
</worksheet>
</file>

<file path=xl/worksheets/sheet7.xml><?xml version="1.0" encoding="utf-8"?>
<worksheet xmlns="http://schemas.openxmlformats.org/spreadsheetml/2006/main" xmlns:r="http://schemas.openxmlformats.org/officeDocument/2006/relationships">
  <dimension ref="A1:J56"/>
  <sheetViews>
    <sheetView zoomScalePageLayoutView="0" workbookViewId="0" topLeftCell="A1">
      <selection activeCell="A1" sqref="A1"/>
    </sheetView>
  </sheetViews>
  <sheetFormatPr defaultColWidth="9.00390625" defaultRowHeight="13.5"/>
  <cols>
    <col min="1" max="1" width="9.00390625" style="25" customWidth="1"/>
    <col min="2" max="2" width="10.25390625" style="25" customWidth="1"/>
    <col min="3" max="3" width="11.125" style="25" customWidth="1"/>
    <col min="4" max="7" width="9.00390625" style="25" customWidth="1"/>
    <col min="8" max="8" width="63.50390625" style="25" customWidth="1"/>
    <col min="9" max="16384" width="9.00390625" style="25" customWidth="1"/>
  </cols>
  <sheetData>
    <row r="1" ht="14.25">
      <c r="A1" s="47" t="s">
        <v>97</v>
      </c>
    </row>
    <row r="2" ht="14.25">
      <c r="A2" s="47"/>
    </row>
    <row r="3" spans="1:8" ht="13.5">
      <c r="A3" s="172" t="s">
        <v>98</v>
      </c>
      <c r="B3" s="107" t="s">
        <v>99</v>
      </c>
      <c r="C3" s="131" t="s">
        <v>100</v>
      </c>
      <c r="D3" s="132"/>
      <c r="E3" s="132"/>
      <c r="F3" s="132"/>
      <c r="G3" s="132"/>
      <c r="H3" s="108"/>
    </row>
    <row r="4" spans="1:9" ht="13.5">
      <c r="A4" s="173"/>
      <c r="B4" s="107" t="s">
        <v>101</v>
      </c>
      <c r="C4" s="131" t="s">
        <v>102</v>
      </c>
      <c r="D4" s="132"/>
      <c r="E4" s="132"/>
      <c r="F4" s="132"/>
      <c r="G4" s="132"/>
      <c r="H4" s="108"/>
      <c r="I4" s="76"/>
    </row>
    <row r="5" spans="1:9" ht="13.5">
      <c r="A5" s="173"/>
      <c r="B5" s="175" t="s">
        <v>103</v>
      </c>
      <c r="C5" s="133" t="s">
        <v>104</v>
      </c>
      <c r="D5" s="134" t="s">
        <v>105</v>
      </c>
      <c r="E5" s="134"/>
      <c r="F5" s="134"/>
      <c r="G5" s="134"/>
      <c r="H5" s="135"/>
      <c r="I5" s="76"/>
    </row>
    <row r="6" spans="1:9" ht="13.5">
      <c r="A6" s="173"/>
      <c r="B6" s="176"/>
      <c r="C6" s="136" t="s">
        <v>106</v>
      </c>
      <c r="D6" s="137" t="s">
        <v>107</v>
      </c>
      <c r="E6" s="137"/>
      <c r="F6" s="137"/>
      <c r="G6" s="137"/>
      <c r="H6" s="138"/>
      <c r="I6" s="76"/>
    </row>
    <row r="7" spans="1:9" ht="13.5">
      <c r="A7" s="173"/>
      <c r="B7" s="177"/>
      <c r="C7" s="139" t="s">
        <v>108</v>
      </c>
      <c r="D7" s="140" t="s">
        <v>109</v>
      </c>
      <c r="E7" s="140"/>
      <c r="F7" s="140"/>
      <c r="G7" s="140"/>
      <c r="H7" s="141"/>
      <c r="I7" s="76"/>
    </row>
    <row r="8" spans="1:9" ht="13.5">
      <c r="A8" s="174"/>
      <c r="B8" s="107" t="s">
        <v>110</v>
      </c>
      <c r="C8" s="142" t="s">
        <v>111</v>
      </c>
      <c r="D8" s="132"/>
      <c r="E8" s="132"/>
      <c r="F8" s="132"/>
      <c r="G8" s="132"/>
      <c r="H8" s="108"/>
      <c r="I8" s="76"/>
    </row>
    <row r="9" spans="1:9" ht="13.5">
      <c r="A9" s="172" t="s">
        <v>112</v>
      </c>
      <c r="B9" s="107" t="s">
        <v>99</v>
      </c>
      <c r="C9" s="143" t="s">
        <v>161</v>
      </c>
      <c r="D9" s="132"/>
      <c r="E9" s="132"/>
      <c r="F9" s="132"/>
      <c r="G9" s="132"/>
      <c r="H9" s="108"/>
      <c r="I9" s="76"/>
    </row>
    <row r="10" spans="1:9" ht="13.5">
      <c r="A10" s="174"/>
      <c r="B10" s="107" t="s">
        <v>113</v>
      </c>
      <c r="C10" s="143" t="s">
        <v>114</v>
      </c>
      <c r="D10" s="132"/>
      <c r="E10" s="132"/>
      <c r="F10" s="132"/>
      <c r="G10" s="132"/>
      <c r="H10" s="108"/>
      <c r="I10" s="76"/>
    </row>
    <row r="11" spans="1:9" ht="13.5">
      <c r="A11" s="172" t="s">
        <v>115</v>
      </c>
      <c r="B11" s="107" t="s">
        <v>99</v>
      </c>
      <c r="C11" s="143" t="s">
        <v>116</v>
      </c>
      <c r="D11" s="132"/>
      <c r="E11" s="132"/>
      <c r="F11" s="132"/>
      <c r="G11" s="132"/>
      <c r="H11" s="108"/>
      <c r="I11" s="76"/>
    </row>
    <row r="12" spans="1:9" ht="13.5">
      <c r="A12" s="173"/>
      <c r="B12" s="107" t="s">
        <v>113</v>
      </c>
      <c r="C12" s="144" t="s">
        <v>162</v>
      </c>
      <c r="D12" s="140"/>
      <c r="E12" s="140"/>
      <c r="F12" s="140"/>
      <c r="G12" s="140"/>
      <c r="H12" s="141"/>
      <c r="I12" s="76"/>
    </row>
    <row r="13" spans="1:10" ht="13.5">
      <c r="A13" s="173"/>
      <c r="B13" s="175" t="s">
        <v>103</v>
      </c>
      <c r="C13" s="145" t="s">
        <v>117</v>
      </c>
      <c r="D13" s="178" t="s">
        <v>163</v>
      </c>
      <c r="E13" s="179"/>
      <c r="F13" s="179"/>
      <c r="G13" s="179"/>
      <c r="H13" s="180"/>
      <c r="I13" s="76"/>
      <c r="J13" s="77"/>
    </row>
    <row r="14" spans="1:10" ht="13.5">
      <c r="A14" s="173"/>
      <c r="B14" s="176"/>
      <c r="C14" s="136" t="s">
        <v>106</v>
      </c>
      <c r="D14" s="146" t="s">
        <v>118</v>
      </c>
      <c r="E14" s="147"/>
      <c r="F14" s="147"/>
      <c r="G14" s="147"/>
      <c r="H14" s="148"/>
      <c r="I14" s="76"/>
      <c r="J14" s="77"/>
    </row>
    <row r="15" spans="1:9" ht="13.5">
      <c r="A15" s="173"/>
      <c r="B15" s="177"/>
      <c r="C15" s="139" t="s">
        <v>108</v>
      </c>
      <c r="D15" s="140" t="s">
        <v>119</v>
      </c>
      <c r="E15" s="140"/>
      <c r="F15" s="140"/>
      <c r="G15" s="140"/>
      <c r="H15" s="141"/>
      <c r="I15" s="76"/>
    </row>
    <row r="16" spans="1:9" ht="13.5">
      <c r="A16" s="174"/>
      <c r="B16" s="107" t="s">
        <v>110</v>
      </c>
      <c r="C16" s="142" t="s">
        <v>111</v>
      </c>
      <c r="D16" s="132"/>
      <c r="E16" s="132"/>
      <c r="F16" s="132"/>
      <c r="G16" s="132"/>
      <c r="H16" s="108"/>
      <c r="I16" s="76"/>
    </row>
    <row r="17" spans="1:9" ht="13.5">
      <c r="A17" s="172" t="s">
        <v>120</v>
      </c>
      <c r="B17" s="107" t="s">
        <v>99</v>
      </c>
      <c r="C17" s="144" t="s">
        <v>116</v>
      </c>
      <c r="D17" s="149"/>
      <c r="E17" s="149"/>
      <c r="F17" s="149"/>
      <c r="G17" s="149"/>
      <c r="H17" s="150"/>
      <c r="I17" s="76"/>
    </row>
    <row r="18" spans="1:9" ht="13.5">
      <c r="A18" s="173"/>
      <c r="B18" s="107" t="s">
        <v>113</v>
      </c>
      <c r="C18" s="143" t="s">
        <v>164</v>
      </c>
      <c r="D18" s="132"/>
      <c r="E18" s="132"/>
      <c r="F18" s="132"/>
      <c r="G18" s="132"/>
      <c r="H18" s="108"/>
      <c r="I18" s="76"/>
    </row>
    <row r="19" spans="1:9" ht="13.5">
      <c r="A19" s="173"/>
      <c r="B19" s="175" t="s">
        <v>103</v>
      </c>
      <c r="C19" s="145" t="s">
        <v>104</v>
      </c>
      <c r="D19" s="151" t="s">
        <v>165</v>
      </c>
      <c r="E19" s="151"/>
      <c r="F19" s="134"/>
      <c r="G19" s="134"/>
      <c r="H19" s="135"/>
      <c r="I19" s="76"/>
    </row>
    <row r="20" spans="1:9" ht="13.5">
      <c r="A20" s="173"/>
      <c r="B20" s="176"/>
      <c r="C20" s="152" t="s">
        <v>106</v>
      </c>
      <c r="D20" s="183" t="s">
        <v>121</v>
      </c>
      <c r="E20" s="184"/>
      <c r="F20" s="184"/>
      <c r="G20" s="184"/>
      <c r="H20" s="185"/>
      <c r="I20" s="76"/>
    </row>
    <row r="21" spans="1:9" ht="13.5">
      <c r="A21" s="173"/>
      <c r="B21" s="177"/>
      <c r="C21" s="153" t="s">
        <v>108</v>
      </c>
      <c r="D21" s="154" t="s">
        <v>119</v>
      </c>
      <c r="E21" s="154"/>
      <c r="F21" s="154"/>
      <c r="G21" s="154"/>
      <c r="H21" s="155"/>
      <c r="I21" s="76"/>
    </row>
    <row r="22" spans="1:9" ht="13.5">
      <c r="A22" s="172" t="s">
        <v>122</v>
      </c>
      <c r="B22" s="107" t="s">
        <v>99</v>
      </c>
      <c r="C22" s="143" t="s">
        <v>123</v>
      </c>
      <c r="D22" s="132"/>
      <c r="E22" s="132"/>
      <c r="F22" s="132"/>
      <c r="G22" s="132"/>
      <c r="H22" s="108"/>
      <c r="I22" s="76"/>
    </row>
    <row r="23" spans="1:9" ht="13.5">
      <c r="A23" s="174"/>
      <c r="B23" s="107" t="s">
        <v>113</v>
      </c>
      <c r="C23" s="143" t="s">
        <v>124</v>
      </c>
      <c r="D23" s="132"/>
      <c r="E23" s="132"/>
      <c r="F23" s="132"/>
      <c r="G23" s="132"/>
      <c r="H23" s="108"/>
      <c r="I23" s="76"/>
    </row>
    <row r="24" spans="1:9" ht="13.5">
      <c r="A24" s="172" t="s">
        <v>125</v>
      </c>
      <c r="B24" s="107" t="s">
        <v>99</v>
      </c>
      <c r="C24" s="156" t="s">
        <v>126</v>
      </c>
      <c r="D24" s="149"/>
      <c r="E24" s="149"/>
      <c r="F24" s="149"/>
      <c r="G24" s="149"/>
      <c r="H24" s="150"/>
      <c r="I24" s="76"/>
    </row>
    <row r="25" spans="1:9" ht="13.5">
      <c r="A25" s="174"/>
      <c r="B25" s="107" t="s">
        <v>113</v>
      </c>
      <c r="C25" s="143" t="s">
        <v>166</v>
      </c>
      <c r="D25" s="132"/>
      <c r="E25" s="132"/>
      <c r="F25" s="132"/>
      <c r="G25" s="132"/>
      <c r="H25" s="108"/>
      <c r="I25" s="76"/>
    </row>
    <row r="26" spans="1:9" ht="13.5">
      <c r="A26" s="172" t="s">
        <v>127</v>
      </c>
      <c r="B26" s="107" t="s">
        <v>99</v>
      </c>
      <c r="C26" s="186" t="s">
        <v>128</v>
      </c>
      <c r="D26" s="187"/>
      <c r="E26" s="187"/>
      <c r="F26" s="187"/>
      <c r="G26" s="187"/>
      <c r="H26" s="188"/>
      <c r="I26" s="76"/>
    </row>
    <row r="27" spans="1:9" ht="13.5">
      <c r="A27" s="174"/>
      <c r="B27" s="107" t="s">
        <v>113</v>
      </c>
      <c r="C27" s="144" t="s">
        <v>129</v>
      </c>
      <c r="D27" s="149"/>
      <c r="E27" s="149"/>
      <c r="F27" s="149"/>
      <c r="G27" s="149"/>
      <c r="H27" s="150"/>
      <c r="I27" s="76"/>
    </row>
    <row r="28" spans="1:9" ht="13.5">
      <c r="A28" s="172" t="s">
        <v>130</v>
      </c>
      <c r="B28" s="107" t="s">
        <v>99</v>
      </c>
      <c r="C28" s="143" t="s">
        <v>131</v>
      </c>
      <c r="D28" s="132"/>
      <c r="E28" s="132"/>
      <c r="F28" s="132"/>
      <c r="G28" s="132"/>
      <c r="H28" s="108"/>
      <c r="I28" s="76"/>
    </row>
    <row r="29" spans="1:9" ht="27.75" customHeight="1">
      <c r="A29" s="173"/>
      <c r="B29" s="107" t="s">
        <v>132</v>
      </c>
      <c r="C29" s="189" t="s">
        <v>167</v>
      </c>
      <c r="D29" s="190"/>
      <c r="E29" s="190"/>
      <c r="F29" s="190"/>
      <c r="G29" s="190"/>
      <c r="H29" s="191"/>
      <c r="I29" s="76"/>
    </row>
    <row r="30" spans="1:9" ht="13.5">
      <c r="A30" s="172" t="s">
        <v>133</v>
      </c>
      <c r="B30" s="108" t="s">
        <v>99</v>
      </c>
      <c r="C30" s="144" t="s">
        <v>134</v>
      </c>
      <c r="D30" s="149"/>
      <c r="E30" s="149"/>
      <c r="F30" s="149"/>
      <c r="G30" s="149"/>
      <c r="H30" s="150"/>
      <c r="I30" s="76"/>
    </row>
    <row r="31" spans="1:8" ht="13.5">
      <c r="A31" s="173"/>
      <c r="B31" s="108" t="s">
        <v>135</v>
      </c>
      <c r="C31" s="186" t="s">
        <v>271</v>
      </c>
      <c r="D31" s="187"/>
      <c r="E31" s="187"/>
      <c r="F31" s="187"/>
      <c r="G31" s="187"/>
      <c r="H31" s="188"/>
    </row>
    <row r="32" spans="1:8" ht="13.5">
      <c r="A32" s="173"/>
      <c r="B32" s="107" t="s">
        <v>136</v>
      </c>
      <c r="C32" s="154" t="s">
        <v>137</v>
      </c>
      <c r="D32" s="154"/>
      <c r="E32" s="154"/>
      <c r="F32" s="154"/>
      <c r="G32" s="154"/>
      <c r="H32" s="155"/>
    </row>
    <row r="33" spans="1:8" ht="13.5">
      <c r="A33" s="173"/>
      <c r="B33" s="107" t="s">
        <v>138</v>
      </c>
      <c r="C33" s="192" t="s">
        <v>139</v>
      </c>
      <c r="D33" s="192"/>
      <c r="E33" s="192"/>
      <c r="F33" s="192"/>
      <c r="G33" s="192"/>
      <c r="H33" s="192"/>
    </row>
    <row r="34" spans="1:8" ht="13.5">
      <c r="A34" s="173"/>
      <c r="B34" s="107" t="s">
        <v>140</v>
      </c>
      <c r="C34" s="192" t="s">
        <v>168</v>
      </c>
      <c r="D34" s="192"/>
      <c r="E34" s="192"/>
      <c r="F34" s="192"/>
      <c r="G34" s="192"/>
      <c r="H34" s="192"/>
    </row>
    <row r="35" spans="1:8" ht="13.5">
      <c r="A35" s="173"/>
      <c r="B35" s="107" t="s">
        <v>141</v>
      </c>
      <c r="C35" s="192" t="s">
        <v>142</v>
      </c>
      <c r="D35" s="192"/>
      <c r="E35" s="192"/>
      <c r="F35" s="192"/>
      <c r="G35" s="192"/>
      <c r="H35" s="192"/>
    </row>
    <row r="36" spans="1:8" ht="13.5">
      <c r="A36" s="174"/>
      <c r="B36" s="107" t="s">
        <v>110</v>
      </c>
      <c r="C36" s="193" t="s">
        <v>272</v>
      </c>
      <c r="D36" s="193"/>
      <c r="E36" s="193"/>
      <c r="F36" s="193"/>
      <c r="G36" s="193"/>
      <c r="H36" s="193"/>
    </row>
    <row r="37" spans="1:8" ht="13.5">
      <c r="A37" s="197" t="s">
        <v>143</v>
      </c>
      <c r="B37" s="107" t="s">
        <v>99</v>
      </c>
      <c r="C37" s="144" t="s">
        <v>144</v>
      </c>
      <c r="D37" s="132"/>
      <c r="E37" s="132"/>
      <c r="F37" s="132"/>
      <c r="G37" s="132"/>
      <c r="H37" s="108"/>
    </row>
    <row r="38" spans="1:8" ht="13.5">
      <c r="A38" s="197"/>
      <c r="B38" s="107" t="s">
        <v>132</v>
      </c>
      <c r="C38" s="198" t="s">
        <v>145</v>
      </c>
      <c r="D38" s="199"/>
      <c r="E38" s="199"/>
      <c r="F38" s="199"/>
      <c r="G38" s="199"/>
      <c r="H38" s="200"/>
    </row>
    <row r="39" spans="1:8" ht="13.5">
      <c r="A39" s="197"/>
      <c r="B39" s="107" t="s">
        <v>146</v>
      </c>
      <c r="C39" s="107" t="s">
        <v>147</v>
      </c>
      <c r="D39" s="107"/>
      <c r="E39" s="107"/>
      <c r="F39" s="143"/>
      <c r="G39" s="132"/>
      <c r="H39" s="108"/>
    </row>
    <row r="40" spans="1:8" ht="13.5">
      <c r="A40" s="194" t="s">
        <v>177</v>
      </c>
      <c r="B40" s="107" t="s">
        <v>99</v>
      </c>
      <c r="C40" s="144" t="s">
        <v>144</v>
      </c>
      <c r="D40" s="132"/>
      <c r="E40" s="132"/>
      <c r="F40" s="132"/>
      <c r="G40" s="132"/>
      <c r="H40" s="108"/>
    </row>
    <row r="41" spans="1:8" ht="13.5">
      <c r="A41" s="195"/>
      <c r="B41" s="181" t="s">
        <v>178</v>
      </c>
      <c r="C41" s="157" t="s">
        <v>179</v>
      </c>
      <c r="D41" s="132" t="s">
        <v>180</v>
      </c>
      <c r="E41" s="132"/>
      <c r="F41" s="132"/>
      <c r="G41" s="132"/>
      <c r="H41" s="108"/>
    </row>
    <row r="42" spans="1:8" ht="13.5">
      <c r="A42" s="195"/>
      <c r="B42" s="182"/>
      <c r="C42" s="158" t="s">
        <v>64</v>
      </c>
      <c r="D42" s="132" t="s">
        <v>181</v>
      </c>
      <c r="E42" s="132"/>
      <c r="F42" s="132"/>
      <c r="G42" s="132"/>
      <c r="H42" s="108"/>
    </row>
    <row r="43" spans="1:8" ht="13.5">
      <c r="A43" s="196"/>
      <c r="B43" s="107" t="s">
        <v>182</v>
      </c>
      <c r="C43" s="143" t="s">
        <v>183</v>
      </c>
      <c r="D43" s="140"/>
      <c r="E43" s="140"/>
      <c r="F43" s="132"/>
      <c r="G43" s="132"/>
      <c r="H43" s="108"/>
    </row>
    <row r="44" spans="1:8" ht="13.5">
      <c r="A44" s="197" t="s">
        <v>148</v>
      </c>
      <c r="B44" s="107" t="s">
        <v>99</v>
      </c>
      <c r="C44" s="144" t="s">
        <v>144</v>
      </c>
      <c r="D44" s="140"/>
      <c r="E44" s="140"/>
      <c r="F44" s="132"/>
      <c r="G44" s="132"/>
      <c r="H44" s="108"/>
    </row>
    <row r="45" spans="1:8" ht="13.5">
      <c r="A45" s="197"/>
      <c r="B45" s="107" t="s">
        <v>110</v>
      </c>
      <c r="C45" s="198" t="s">
        <v>169</v>
      </c>
      <c r="D45" s="199"/>
      <c r="E45" s="199"/>
      <c r="F45" s="199"/>
      <c r="G45" s="199"/>
      <c r="H45" s="200"/>
    </row>
    <row r="46" spans="1:8" ht="13.5">
      <c r="A46" s="197"/>
      <c r="B46" s="107" t="s">
        <v>146</v>
      </c>
      <c r="C46" s="107" t="s">
        <v>149</v>
      </c>
      <c r="D46" s="107"/>
      <c r="E46" s="107"/>
      <c r="F46" s="143"/>
      <c r="G46" s="132"/>
      <c r="H46" s="108"/>
    </row>
    <row r="47" spans="1:8" ht="13.5">
      <c r="A47" s="197" t="s">
        <v>150</v>
      </c>
      <c r="B47" s="107" t="s">
        <v>99</v>
      </c>
      <c r="C47" s="144" t="s">
        <v>151</v>
      </c>
      <c r="D47" s="132"/>
      <c r="E47" s="132"/>
      <c r="F47" s="132"/>
      <c r="G47" s="132"/>
      <c r="H47" s="108"/>
    </row>
    <row r="48" spans="1:8" ht="13.5">
      <c r="A48" s="194"/>
      <c r="B48" s="107" t="s">
        <v>146</v>
      </c>
      <c r="C48" s="107" t="s">
        <v>149</v>
      </c>
      <c r="D48" s="107"/>
      <c r="E48" s="107"/>
      <c r="F48" s="143"/>
      <c r="G48" s="132"/>
      <c r="H48" s="108"/>
    </row>
    <row r="49" spans="1:8" ht="13.5">
      <c r="A49" s="172" t="s">
        <v>152</v>
      </c>
      <c r="B49" s="108" t="s">
        <v>99</v>
      </c>
      <c r="C49" s="131" t="s">
        <v>153</v>
      </c>
      <c r="D49" s="132"/>
      <c r="E49" s="132"/>
      <c r="F49" s="132"/>
      <c r="G49" s="132"/>
      <c r="H49" s="108"/>
    </row>
    <row r="50" spans="1:8" ht="13.5">
      <c r="A50" s="173"/>
      <c r="B50" s="175" t="s">
        <v>103</v>
      </c>
      <c r="C50" s="133" t="s">
        <v>154</v>
      </c>
      <c r="D50" s="134" t="s">
        <v>155</v>
      </c>
      <c r="E50" s="134"/>
      <c r="F50" s="134"/>
      <c r="G50" s="134"/>
      <c r="H50" s="135"/>
    </row>
    <row r="51" spans="1:8" ht="13.5">
      <c r="A51" s="173"/>
      <c r="B51" s="176"/>
      <c r="C51" s="136" t="s">
        <v>106</v>
      </c>
      <c r="D51" s="201" t="s">
        <v>170</v>
      </c>
      <c r="E51" s="202"/>
      <c r="F51" s="202"/>
      <c r="G51" s="202"/>
      <c r="H51" s="203"/>
    </row>
    <row r="52" spans="1:8" ht="13.5">
      <c r="A52" s="173"/>
      <c r="B52" s="177"/>
      <c r="C52" s="139" t="s">
        <v>108</v>
      </c>
      <c r="D52" s="140" t="s">
        <v>156</v>
      </c>
      <c r="E52" s="140"/>
      <c r="F52" s="140"/>
      <c r="G52" s="140"/>
      <c r="H52" s="141"/>
    </row>
    <row r="53" spans="1:8" ht="13.5">
      <c r="A53" s="173"/>
      <c r="B53" s="108" t="s">
        <v>110</v>
      </c>
      <c r="C53" s="142" t="s">
        <v>157</v>
      </c>
      <c r="D53" s="132"/>
      <c r="E53" s="132"/>
      <c r="F53" s="132"/>
      <c r="G53" s="132"/>
      <c r="H53" s="108"/>
    </row>
    <row r="54" spans="1:8" ht="13.5">
      <c r="A54" s="109"/>
      <c r="B54" s="108" t="s">
        <v>146</v>
      </c>
      <c r="C54" s="107" t="s">
        <v>158</v>
      </c>
      <c r="D54" s="107"/>
      <c r="E54" s="107"/>
      <c r="F54" s="143"/>
      <c r="G54" s="132"/>
      <c r="H54" s="108"/>
    </row>
    <row r="55" spans="1:10" ht="13.5">
      <c r="A55" s="197" t="s">
        <v>159</v>
      </c>
      <c r="B55" s="107" t="s">
        <v>99</v>
      </c>
      <c r="C55" s="144" t="s">
        <v>171</v>
      </c>
      <c r="D55" s="132"/>
      <c r="E55" s="132"/>
      <c r="F55" s="132"/>
      <c r="G55" s="132"/>
      <c r="H55" s="108"/>
      <c r="J55" s="25" t="s">
        <v>185</v>
      </c>
    </row>
    <row r="56" spans="1:8" ht="13.5">
      <c r="A56" s="197"/>
      <c r="B56" s="107" t="s">
        <v>146</v>
      </c>
      <c r="C56" s="107" t="s">
        <v>160</v>
      </c>
      <c r="D56" s="107"/>
      <c r="E56" s="107"/>
      <c r="F56" s="143"/>
      <c r="G56" s="132"/>
      <c r="H56" s="108"/>
    </row>
  </sheetData>
  <sheetProtection/>
  <mergeCells count="32">
    <mergeCell ref="A40:A43"/>
    <mergeCell ref="A55:A56"/>
    <mergeCell ref="A37:A39"/>
    <mergeCell ref="C38:H38"/>
    <mergeCell ref="A44:A46"/>
    <mergeCell ref="C45:H45"/>
    <mergeCell ref="A47:A48"/>
    <mergeCell ref="A49:A53"/>
    <mergeCell ref="B50:B52"/>
    <mergeCell ref="D51:H51"/>
    <mergeCell ref="A30:A36"/>
    <mergeCell ref="C31:H31"/>
    <mergeCell ref="C33:H33"/>
    <mergeCell ref="C34:H34"/>
    <mergeCell ref="C35:H35"/>
    <mergeCell ref="C36:H36"/>
    <mergeCell ref="B41:B42"/>
    <mergeCell ref="A17:A21"/>
    <mergeCell ref="B19:B21"/>
    <mergeCell ref="D20:H20"/>
    <mergeCell ref="A22:A23"/>
    <mergeCell ref="A24:A25"/>
    <mergeCell ref="A26:A27"/>
    <mergeCell ref="C26:H26"/>
    <mergeCell ref="A28:A29"/>
    <mergeCell ref="C29:H29"/>
    <mergeCell ref="A3:A8"/>
    <mergeCell ref="B5:B7"/>
    <mergeCell ref="A9:A10"/>
    <mergeCell ref="A11:A16"/>
    <mergeCell ref="B13:B15"/>
    <mergeCell ref="D13:H13"/>
  </mergeCells>
  <printOptions/>
  <pageMargins left="0.7086614173228347" right="0.7086614173228347" top="0.7480314960629921" bottom="0.7480314960629921" header="0.31496062992125984" footer="0.31496062992125984"/>
  <pageSetup horizontalDpi="600" verticalDpi="600" orientation="landscape" paperSize="9" scale="69" r:id="rId1"/>
</worksheet>
</file>

<file path=xl/worksheets/sheet8.xml><?xml version="1.0" encoding="utf-8"?>
<worksheet xmlns="http://schemas.openxmlformats.org/spreadsheetml/2006/main" xmlns:r="http://schemas.openxmlformats.org/officeDocument/2006/relationships">
  <dimension ref="A1:O30"/>
  <sheetViews>
    <sheetView zoomScalePageLayoutView="0" workbookViewId="0" topLeftCell="A1">
      <selection activeCell="A1" sqref="A1"/>
    </sheetView>
  </sheetViews>
  <sheetFormatPr defaultColWidth="9.00390625" defaultRowHeight="13.5"/>
  <cols>
    <col min="2" max="2" width="9.625" style="25" customWidth="1"/>
    <col min="3" max="3" width="6.625" style="25" customWidth="1"/>
    <col min="4" max="4" width="10.25390625" style="25" customWidth="1"/>
    <col min="5" max="5" width="9.625" style="25" customWidth="1"/>
    <col min="6" max="6" width="6.625" style="25" customWidth="1"/>
    <col min="7" max="7" width="10.625" style="25" customWidth="1"/>
    <col min="8" max="8" width="1.625" style="25" customWidth="1"/>
    <col min="9" max="9" width="10.125" style="25" customWidth="1"/>
    <col min="10" max="10" width="9.625" style="0" customWidth="1"/>
    <col min="11" max="11" width="6.625" style="0" customWidth="1"/>
    <col min="12" max="12" width="10.375" style="0" customWidth="1"/>
    <col min="13" max="13" width="9.625" style="0" customWidth="1"/>
    <col min="14" max="14" width="6.625" style="0" customWidth="1"/>
    <col min="15" max="15" width="10.875" style="0" customWidth="1"/>
    <col min="16" max="16" width="6.625" style="0" customWidth="1"/>
  </cols>
  <sheetData>
    <row r="1" spans="1:10" ht="14.25">
      <c r="A1" s="47" t="s">
        <v>68</v>
      </c>
      <c r="B1" s="26"/>
      <c r="C1" s="26"/>
      <c r="D1" s="26"/>
      <c r="E1" s="26"/>
      <c r="F1" s="26"/>
      <c r="G1" s="26"/>
      <c r="H1" s="26"/>
      <c r="I1" s="26"/>
      <c r="J1" s="16"/>
    </row>
    <row r="2" spans="2:10" ht="13.5">
      <c r="B2" s="27"/>
      <c r="C2" s="27"/>
      <c r="D2" s="27"/>
      <c r="E2" s="27"/>
      <c r="F2" s="27"/>
      <c r="G2" s="27"/>
      <c r="H2" s="27"/>
      <c r="I2" s="27"/>
      <c r="J2" s="16"/>
    </row>
    <row r="3" spans="1:15" ht="13.5">
      <c r="A3" s="206"/>
      <c r="B3" s="168" t="s">
        <v>63</v>
      </c>
      <c r="C3" s="169"/>
      <c r="D3" s="169"/>
      <c r="E3" s="168" t="s">
        <v>64</v>
      </c>
      <c r="F3" s="169"/>
      <c r="G3" s="205"/>
      <c r="H3" s="16"/>
      <c r="I3" s="206"/>
      <c r="J3" s="204" t="s">
        <v>63</v>
      </c>
      <c r="K3" s="204"/>
      <c r="L3" s="204"/>
      <c r="M3" s="204" t="s">
        <v>64</v>
      </c>
      <c r="N3" s="204"/>
      <c r="O3" s="204"/>
    </row>
    <row r="4" spans="1:15" ht="13.5">
      <c r="A4" s="207"/>
      <c r="B4" s="36" t="s">
        <v>90</v>
      </c>
      <c r="C4" s="36" t="s">
        <v>79</v>
      </c>
      <c r="D4" s="36" t="s">
        <v>95</v>
      </c>
      <c r="E4" s="36" t="s">
        <v>90</v>
      </c>
      <c r="F4" s="36" t="s">
        <v>79</v>
      </c>
      <c r="G4" s="36" t="s">
        <v>95</v>
      </c>
      <c r="H4" s="16"/>
      <c r="I4" s="207"/>
      <c r="J4" s="36" t="s">
        <v>90</v>
      </c>
      <c r="K4" s="58" t="s">
        <v>79</v>
      </c>
      <c r="L4" s="58" t="s">
        <v>95</v>
      </c>
      <c r="M4" s="36" t="s">
        <v>90</v>
      </c>
      <c r="N4" s="58" t="s">
        <v>80</v>
      </c>
      <c r="O4" s="58" t="s">
        <v>95</v>
      </c>
    </row>
    <row r="5" spans="1:15" ht="13.5">
      <c r="A5" s="34" t="s">
        <v>2</v>
      </c>
      <c r="B5" s="43">
        <v>53.67</v>
      </c>
      <c r="C5" s="36">
        <v>2017</v>
      </c>
      <c r="D5" s="36"/>
      <c r="E5" s="28">
        <v>47.97</v>
      </c>
      <c r="F5" s="36">
        <v>2015</v>
      </c>
      <c r="G5" s="36" t="s">
        <v>65</v>
      </c>
      <c r="H5"/>
      <c r="I5" s="35" t="s">
        <v>66</v>
      </c>
      <c r="J5" s="44">
        <v>32.6</v>
      </c>
      <c r="K5" s="36">
        <v>2016</v>
      </c>
      <c r="L5" s="36"/>
      <c r="M5" s="28">
        <v>45.06</v>
      </c>
      <c r="N5" s="36">
        <v>2015</v>
      </c>
      <c r="O5" s="36" t="s">
        <v>65</v>
      </c>
    </row>
    <row r="6" spans="1:15" ht="13.5">
      <c r="A6" s="34" t="s">
        <v>3</v>
      </c>
      <c r="B6" s="43">
        <v>45.64</v>
      </c>
      <c r="C6" s="36">
        <v>2015</v>
      </c>
      <c r="D6" s="36" t="s">
        <v>65</v>
      </c>
      <c r="E6" s="28">
        <v>45.64</v>
      </c>
      <c r="F6" s="36">
        <v>2015</v>
      </c>
      <c r="G6" s="36" t="s">
        <v>65</v>
      </c>
      <c r="H6"/>
      <c r="I6" s="35" t="s">
        <v>25</v>
      </c>
      <c r="J6" s="44">
        <v>29.2</v>
      </c>
      <c r="K6" s="36">
        <v>2015</v>
      </c>
      <c r="L6" s="36"/>
      <c r="M6" s="28">
        <v>43.54</v>
      </c>
      <c r="N6" s="36">
        <v>2018</v>
      </c>
      <c r="O6" s="36"/>
    </row>
    <row r="7" spans="1:15" ht="13.5">
      <c r="A7" s="34" t="s">
        <v>4</v>
      </c>
      <c r="B7" s="43">
        <v>24.25</v>
      </c>
      <c r="C7" s="105">
        <v>2016</v>
      </c>
      <c r="D7" s="39"/>
      <c r="E7" s="28">
        <v>36.02</v>
      </c>
      <c r="F7" s="105">
        <v>2015</v>
      </c>
      <c r="G7" s="36" t="s">
        <v>65</v>
      </c>
      <c r="H7"/>
      <c r="I7" s="35" t="s">
        <v>26</v>
      </c>
      <c r="J7" s="44">
        <v>44.26</v>
      </c>
      <c r="K7" s="105">
        <v>2017</v>
      </c>
      <c r="L7" s="36"/>
      <c r="M7" s="28">
        <v>46.96</v>
      </c>
      <c r="N7" s="36">
        <v>2015</v>
      </c>
      <c r="O7" s="36" t="s">
        <v>65</v>
      </c>
    </row>
    <row r="8" spans="1:15" ht="13.5">
      <c r="A8" s="34" t="s">
        <v>5</v>
      </c>
      <c r="B8" s="43">
        <v>28.24</v>
      </c>
      <c r="C8" s="36">
        <v>2018</v>
      </c>
      <c r="D8" s="36"/>
      <c r="E8" s="28">
        <v>38.27</v>
      </c>
      <c r="F8" s="105">
        <v>2015</v>
      </c>
      <c r="G8" s="36" t="s">
        <v>65</v>
      </c>
      <c r="H8"/>
      <c r="I8" s="35" t="s">
        <v>27</v>
      </c>
      <c r="J8" s="44">
        <v>46.83</v>
      </c>
      <c r="K8" s="36">
        <v>2015</v>
      </c>
      <c r="L8" s="36" t="s">
        <v>65</v>
      </c>
      <c r="M8" s="28">
        <v>46.84</v>
      </c>
      <c r="N8" s="36">
        <v>2015</v>
      </c>
      <c r="O8" s="36" t="s">
        <v>65</v>
      </c>
    </row>
    <row r="9" spans="1:15" ht="13.5">
      <c r="A9" s="34" t="s">
        <v>6</v>
      </c>
      <c r="B9" s="43">
        <v>49.92</v>
      </c>
      <c r="C9" s="36">
        <v>2015</v>
      </c>
      <c r="D9" s="36" t="s">
        <v>65</v>
      </c>
      <c r="E9" s="28">
        <v>49.93</v>
      </c>
      <c r="F9" s="105">
        <v>2015</v>
      </c>
      <c r="G9" s="36" t="s">
        <v>65</v>
      </c>
      <c r="H9"/>
      <c r="I9" s="35" t="s">
        <v>28</v>
      </c>
      <c r="J9" s="44">
        <v>41.31</v>
      </c>
      <c r="K9" s="36">
        <v>2015</v>
      </c>
      <c r="L9" s="36"/>
      <c r="M9" s="28">
        <v>49.52</v>
      </c>
      <c r="N9" s="36">
        <v>2015</v>
      </c>
      <c r="O9" s="36" t="s">
        <v>65</v>
      </c>
    </row>
    <row r="10" spans="1:15" ht="13.5">
      <c r="A10" s="34" t="s">
        <v>7</v>
      </c>
      <c r="B10" s="43">
        <v>35.73</v>
      </c>
      <c r="C10" s="36">
        <v>2015</v>
      </c>
      <c r="D10" s="36"/>
      <c r="E10" s="28">
        <v>44.15</v>
      </c>
      <c r="F10" s="105">
        <v>2015</v>
      </c>
      <c r="G10" s="36" t="s">
        <v>65</v>
      </c>
      <c r="H10"/>
      <c r="I10" s="35" t="s">
        <v>29</v>
      </c>
      <c r="J10" s="44">
        <v>32.79</v>
      </c>
      <c r="K10" s="36">
        <v>2016</v>
      </c>
      <c r="L10" s="36"/>
      <c r="M10" s="28">
        <v>47.14</v>
      </c>
      <c r="N10" s="36">
        <v>2015</v>
      </c>
      <c r="O10" s="36" t="s">
        <v>65</v>
      </c>
    </row>
    <row r="11" spans="1:15" ht="13.5">
      <c r="A11" s="34" t="s">
        <v>8</v>
      </c>
      <c r="B11" s="43">
        <v>44.77</v>
      </c>
      <c r="C11" s="36">
        <v>2015</v>
      </c>
      <c r="D11" s="36" t="s">
        <v>65</v>
      </c>
      <c r="E11" s="28">
        <v>44.78</v>
      </c>
      <c r="F11" s="105">
        <v>2015</v>
      </c>
      <c r="G11" s="36" t="s">
        <v>65</v>
      </c>
      <c r="H11"/>
      <c r="I11" s="35" t="s">
        <v>30</v>
      </c>
      <c r="J11" s="44">
        <v>32.14</v>
      </c>
      <c r="K11" s="36">
        <v>2016</v>
      </c>
      <c r="L11" s="36"/>
      <c r="M11" s="28">
        <v>46.36</v>
      </c>
      <c r="N11" s="36">
        <v>2015</v>
      </c>
      <c r="O11" s="36" t="s">
        <v>65</v>
      </c>
    </row>
    <row r="12" spans="1:15" ht="13.5">
      <c r="A12" s="34" t="s">
        <v>9</v>
      </c>
      <c r="B12" s="43">
        <v>46.37</v>
      </c>
      <c r="C12" s="36">
        <v>2015</v>
      </c>
      <c r="D12" s="36" t="s">
        <v>65</v>
      </c>
      <c r="E12" s="28">
        <v>46.38</v>
      </c>
      <c r="F12" s="105">
        <v>2015</v>
      </c>
      <c r="G12" s="36" t="s">
        <v>65</v>
      </c>
      <c r="H12"/>
      <c r="I12" s="35" t="s">
        <v>31</v>
      </c>
      <c r="J12" s="65">
        <v>36.65</v>
      </c>
      <c r="K12" s="105">
        <v>2018</v>
      </c>
      <c r="L12" s="36"/>
      <c r="M12" s="28">
        <v>42.65</v>
      </c>
      <c r="N12" s="36">
        <v>2015</v>
      </c>
      <c r="O12" s="36" t="s">
        <v>65</v>
      </c>
    </row>
    <row r="13" spans="1:15" ht="13.5">
      <c r="A13" s="34" t="s">
        <v>10</v>
      </c>
      <c r="B13" s="43">
        <v>32.71</v>
      </c>
      <c r="C13" s="36">
        <v>2018</v>
      </c>
      <c r="D13" s="36"/>
      <c r="E13" s="28">
        <v>40.08</v>
      </c>
      <c r="F13" s="105">
        <v>2015</v>
      </c>
      <c r="G13" s="36" t="s">
        <v>65</v>
      </c>
      <c r="H13"/>
      <c r="I13" s="35" t="s">
        <v>32</v>
      </c>
      <c r="J13" s="44">
        <v>42.34</v>
      </c>
      <c r="K13" s="36">
        <v>2018</v>
      </c>
      <c r="L13" s="36"/>
      <c r="M13" s="28">
        <v>42.35</v>
      </c>
      <c r="N13" s="36">
        <v>2018</v>
      </c>
      <c r="O13" s="36"/>
    </row>
    <row r="14" spans="1:15" ht="13.5">
      <c r="A14" s="34" t="s">
        <v>11</v>
      </c>
      <c r="B14" s="43">
        <v>26.02</v>
      </c>
      <c r="C14" s="36">
        <v>2016</v>
      </c>
      <c r="D14" s="36"/>
      <c r="E14" s="28">
        <v>39.35</v>
      </c>
      <c r="F14" s="105">
        <v>2015</v>
      </c>
      <c r="G14" s="36" t="s">
        <v>65</v>
      </c>
      <c r="H14"/>
      <c r="I14" s="35" t="s">
        <v>33</v>
      </c>
      <c r="J14" s="44">
        <v>41.42</v>
      </c>
      <c r="K14" s="36">
        <v>2015</v>
      </c>
      <c r="L14" s="36"/>
      <c r="M14" s="28">
        <v>39.54</v>
      </c>
      <c r="N14" s="36">
        <v>2017</v>
      </c>
      <c r="O14" s="36"/>
    </row>
    <row r="15" spans="1:15" ht="13.5">
      <c r="A15" s="34" t="s">
        <v>12</v>
      </c>
      <c r="B15" s="43">
        <v>42.32</v>
      </c>
      <c r="C15" s="36">
        <v>2015</v>
      </c>
      <c r="D15" s="36" t="s">
        <v>65</v>
      </c>
      <c r="E15" s="28">
        <v>42.34</v>
      </c>
      <c r="F15" s="105">
        <v>2015</v>
      </c>
      <c r="G15" s="36" t="s">
        <v>65</v>
      </c>
      <c r="H15"/>
      <c r="I15" s="35" t="s">
        <v>34</v>
      </c>
      <c r="J15" s="44">
        <v>34.64</v>
      </c>
      <c r="K15" s="36">
        <v>2017</v>
      </c>
      <c r="L15" s="36"/>
      <c r="M15" s="28">
        <v>44.4</v>
      </c>
      <c r="N15" s="36">
        <v>2015</v>
      </c>
      <c r="O15" s="36" t="s">
        <v>65</v>
      </c>
    </row>
    <row r="16" spans="1:15" ht="13.5">
      <c r="A16" s="34" t="s">
        <v>13</v>
      </c>
      <c r="B16" s="43">
        <v>42.83</v>
      </c>
      <c r="C16" s="36">
        <v>2015</v>
      </c>
      <c r="D16" s="36" t="s">
        <v>65</v>
      </c>
      <c r="E16" s="28">
        <v>42.84</v>
      </c>
      <c r="F16" s="105">
        <v>2015</v>
      </c>
      <c r="G16" s="36" t="s">
        <v>65</v>
      </c>
      <c r="H16"/>
      <c r="I16" s="35" t="s">
        <v>35</v>
      </c>
      <c r="J16" s="44">
        <v>36.65</v>
      </c>
      <c r="K16" s="36">
        <v>2017</v>
      </c>
      <c r="L16" s="36"/>
      <c r="M16" s="28">
        <v>41.64</v>
      </c>
      <c r="N16" s="36">
        <v>2018</v>
      </c>
      <c r="O16" s="36"/>
    </row>
    <row r="17" spans="1:15" ht="13.5">
      <c r="A17" s="34" t="s">
        <v>14</v>
      </c>
      <c r="B17" s="43">
        <v>41.37</v>
      </c>
      <c r="C17" s="36">
        <v>2015</v>
      </c>
      <c r="D17" s="36" t="s">
        <v>65</v>
      </c>
      <c r="E17" s="28">
        <v>41.37</v>
      </c>
      <c r="F17" s="105">
        <v>2015</v>
      </c>
      <c r="G17" s="36" t="s">
        <v>65</v>
      </c>
      <c r="H17"/>
      <c r="I17" s="35" t="s">
        <v>36</v>
      </c>
      <c r="J17" s="44">
        <v>48.64</v>
      </c>
      <c r="K17" s="36">
        <v>2015</v>
      </c>
      <c r="L17" s="36" t="s">
        <v>65</v>
      </c>
      <c r="M17" s="28">
        <v>48.65</v>
      </c>
      <c r="N17" s="36">
        <v>2015</v>
      </c>
      <c r="O17" s="36" t="s">
        <v>65</v>
      </c>
    </row>
    <row r="18" spans="1:15" ht="13.5">
      <c r="A18" s="34" t="s">
        <v>15</v>
      </c>
      <c r="B18" s="43">
        <v>34.45</v>
      </c>
      <c r="C18" s="36">
        <v>2018</v>
      </c>
      <c r="D18" s="36"/>
      <c r="E18" s="28">
        <v>40.44</v>
      </c>
      <c r="F18" s="105">
        <v>2015</v>
      </c>
      <c r="G18" s="36" t="s">
        <v>65</v>
      </c>
      <c r="H18"/>
      <c r="I18" s="35" t="s">
        <v>37</v>
      </c>
      <c r="J18" s="44">
        <v>55.25</v>
      </c>
      <c r="K18" s="36">
        <v>2017</v>
      </c>
      <c r="L18" s="36"/>
      <c r="M18" s="28">
        <v>48.02</v>
      </c>
      <c r="N18" s="36">
        <v>2015</v>
      </c>
      <c r="O18" s="36" t="s">
        <v>65</v>
      </c>
    </row>
    <row r="19" spans="1:15" ht="13.5">
      <c r="A19" s="34" t="s">
        <v>16</v>
      </c>
      <c r="B19" s="43">
        <v>32.02</v>
      </c>
      <c r="C19" s="36">
        <v>2018</v>
      </c>
      <c r="D19" s="36"/>
      <c r="E19" s="28">
        <v>40.12</v>
      </c>
      <c r="F19" s="105">
        <v>2015</v>
      </c>
      <c r="G19" s="36" t="s">
        <v>65</v>
      </c>
      <c r="H19"/>
      <c r="I19" s="35" t="s">
        <v>38</v>
      </c>
      <c r="J19" s="44">
        <v>41.13</v>
      </c>
      <c r="K19" s="36">
        <v>2016</v>
      </c>
      <c r="L19" s="36"/>
      <c r="M19" s="28">
        <v>55.15</v>
      </c>
      <c r="N19" s="36">
        <v>2015</v>
      </c>
      <c r="O19" s="36" t="s">
        <v>65</v>
      </c>
    </row>
    <row r="20" spans="1:15" ht="13.5">
      <c r="A20" s="34" t="s">
        <v>17</v>
      </c>
      <c r="B20" s="43">
        <v>42.27</v>
      </c>
      <c r="C20" s="36">
        <v>2015</v>
      </c>
      <c r="D20" s="36" t="s">
        <v>65</v>
      </c>
      <c r="E20" s="28">
        <v>42.28</v>
      </c>
      <c r="F20" s="105">
        <v>2015</v>
      </c>
      <c r="G20" s="36" t="s">
        <v>65</v>
      </c>
      <c r="H20"/>
      <c r="I20" s="35" t="s">
        <v>39</v>
      </c>
      <c r="J20" s="44">
        <v>38.31</v>
      </c>
      <c r="K20" s="36">
        <v>2016</v>
      </c>
      <c r="L20" s="36"/>
      <c r="M20" s="28">
        <v>50.19</v>
      </c>
      <c r="N20" s="36">
        <v>2015</v>
      </c>
      <c r="O20" s="36" t="s">
        <v>65</v>
      </c>
    </row>
    <row r="21" spans="1:15" ht="13.5">
      <c r="A21" s="34" t="s">
        <v>18</v>
      </c>
      <c r="B21" s="43">
        <v>48.83</v>
      </c>
      <c r="C21" s="36">
        <v>2015</v>
      </c>
      <c r="D21" s="36" t="s">
        <v>65</v>
      </c>
      <c r="E21" s="28">
        <v>48.84</v>
      </c>
      <c r="F21" s="105">
        <v>2015</v>
      </c>
      <c r="G21" s="36" t="s">
        <v>65</v>
      </c>
      <c r="H21"/>
      <c r="I21" s="35" t="s">
        <v>40</v>
      </c>
      <c r="J21" s="44">
        <v>45.31</v>
      </c>
      <c r="K21" s="36">
        <v>2018</v>
      </c>
      <c r="L21" s="36"/>
      <c r="M21" s="28">
        <v>50</v>
      </c>
      <c r="N21" s="36">
        <v>2015</v>
      </c>
      <c r="O21" s="36" t="s">
        <v>65</v>
      </c>
    </row>
    <row r="22" spans="1:15" ht="13.5">
      <c r="A22" s="34" t="s">
        <v>19</v>
      </c>
      <c r="B22" s="43">
        <v>30.44</v>
      </c>
      <c r="C22" s="36">
        <v>2016</v>
      </c>
      <c r="D22" s="36"/>
      <c r="E22" s="28">
        <v>45.46</v>
      </c>
      <c r="F22" s="105">
        <v>2015</v>
      </c>
      <c r="G22" s="36" t="s">
        <v>65</v>
      </c>
      <c r="H22"/>
      <c r="I22" s="35" t="s">
        <v>41</v>
      </c>
      <c r="J22" s="44">
        <v>50.25</v>
      </c>
      <c r="K22" s="36">
        <v>2015</v>
      </c>
      <c r="L22" s="36" t="s">
        <v>65</v>
      </c>
      <c r="M22" s="28">
        <v>50.28</v>
      </c>
      <c r="N22" s="36">
        <v>2015</v>
      </c>
      <c r="O22" s="36" t="s">
        <v>65</v>
      </c>
    </row>
    <row r="23" spans="1:15" ht="13.5">
      <c r="A23" s="34" t="s">
        <v>20</v>
      </c>
      <c r="B23" s="43">
        <v>43.96</v>
      </c>
      <c r="C23" s="36">
        <v>2015</v>
      </c>
      <c r="D23" s="36" t="s">
        <v>65</v>
      </c>
      <c r="E23" s="28">
        <v>43.98</v>
      </c>
      <c r="F23" s="105">
        <v>2015</v>
      </c>
      <c r="G23" s="36" t="s">
        <v>65</v>
      </c>
      <c r="H23"/>
      <c r="I23" s="35" t="s">
        <v>42</v>
      </c>
      <c r="J23" s="44">
        <v>51.4</v>
      </c>
      <c r="K23" s="36">
        <v>2015</v>
      </c>
      <c r="L23" s="36" t="s">
        <v>65</v>
      </c>
      <c r="M23" s="28">
        <v>51.42</v>
      </c>
      <c r="N23" s="36">
        <v>2015</v>
      </c>
      <c r="O23" s="36" t="s">
        <v>65</v>
      </c>
    </row>
    <row r="24" spans="1:15" ht="13.5">
      <c r="A24" s="34" t="s">
        <v>21</v>
      </c>
      <c r="B24" s="43">
        <v>31.38</v>
      </c>
      <c r="C24" s="36">
        <v>2018</v>
      </c>
      <c r="D24" s="36"/>
      <c r="E24" s="28">
        <v>42.73</v>
      </c>
      <c r="F24" s="105">
        <v>2015</v>
      </c>
      <c r="G24" s="36" t="s">
        <v>65</v>
      </c>
      <c r="H24"/>
      <c r="I24" s="35" t="s">
        <v>48</v>
      </c>
      <c r="J24" s="44">
        <v>37.05</v>
      </c>
      <c r="K24" s="105">
        <v>2017</v>
      </c>
      <c r="L24" s="36"/>
      <c r="M24" s="28">
        <v>45.22</v>
      </c>
      <c r="N24" s="36">
        <v>2015</v>
      </c>
      <c r="O24" s="36" t="s">
        <v>65</v>
      </c>
    </row>
    <row r="25" spans="1:15" ht="13.5">
      <c r="A25" s="34" t="s">
        <v>22</v>
      </c>
      <c r="B25" s="43">
        <v>46.07</v>
      </c>
      <c r="C25" s="36">
        <v>2015</v>
      </c>
      <c r="D25" s="36"/>
      <c r="E25" s="28">
        <v>46.07</v>
      </c>
      <c r="F25" s="105">
        <v>2015</v>
      </c>
      <c r="G25" s="36"/>
      <c r="H25"/>
      <c r="I25" s="35" t="s">
        <v>49</v>
      </c>
      <c r="J25" s="65" t="s">
        <v>284</v>
      </c>
      <c r="K25" s="36">
        <v>2018</v>
      </c>
      <c r="L25" s="36"/>
      <c r="M25" s="28">
        <v>44.85</v>
      </c>
      <c r="N25" s="36">
        <v>2015</v>
      </c>
      <c r="O25" s="36" t="s">
        <v>67</v>
      </c>
    </row>
    <row r="26" spans="1:15" ht="13.5">
      <c r="A26" s="34" t="s">
        <v>23</v>
      </c>
      <c r="B26" s="43">
        <v>43.61</v>
      </c>
      <c r="C26" s="36">
        <v>2017</v>
      </c>
      <c r="D26" s="36"/>
      <c r="E26" s="28">
        <v>43.62</v>
      </c>
      <c r="F26" s="36">
        <v>2017</v>
      </c>
      <c r="G26" s="36"/>
      <c r="H26"/>
      <c r="I26" s="35" t="s">
        <v>43</v>
      </c>
      <c r="J26" s="44">
        <v>36.38</v>
      </c>
      <c r="K26" s="36">
        <v>2018</v>
      </c>
      <c r="L26" s="36"/>
      <c r="M26" s="28">
        <v>48.46</v>
      </c>
      <c r="N26" s="36">
        <v>2015</v>
      </c>
      <c r="O26" s="36" t="s">
        <v>65</v>
      </c>
    </row>
    <row r="27" spans="1:15" ht="13.5">
      <c r="A27" s="34" t="s">
        <v>24</v>
      </c>
      <c r="B27" s="43">
        <v>43.1</v>
      </c>
      <c r="C27" s="36">
        <v>2015</v>
      </c>
      <c r="D27" s="36" t="s">
        <v>65</v>
      </c>
      <c r="E27" s="28">
        <v>43.12</v>
      </c>
      <c r="F27" s="105">
        <v>2015</v>
      </c>
      <c r="G27" s="36" t="s">
        <v>65</v>
      </c>
      <c r="H27"/>
      <c r="I27" s="35" t="s">
        <v>44</v>
      </c>
      <c r="J27" s="44">
        <v>51.32</v>
      </c>
      <c r="K27" s="36">
        <v>2015</v>
      </c>
      <c r="L27" s="36" t="s">
        <v>65</v>
      </c>
      <c r="M27" s="28">
        <v>51.33</v>
      </c>
      <c r="N27" s="36">
        <v>2015</v>
      </c>
      <c r="O27" s="36" t="s">
        <v>65</v>
      </c>
    </row>
    <row r="28" spans="9:15" ht="13.5">
      <c r="I28" s="35" t="s">
        <v>45</v>
      </c>
      <c r="J28" s="65" t="s">
        <v>81</v>
      </c>
      <c r="K28" s="36">
        <v>2017</v>
      </c>
      <c r="L28" s="36"/>
      <c r="M28" s="28">
        <v>45.58</v>
      </c>
      <c r="N28" s="36">
        <v>2015</v>
      </c>
      <c r="O28" s="36" t="s">
        <v>65</v>
      </c>
    </row>
    <row r="29" spans="1:15" ht="13.5">
      <c r="A29" s="11" t="s">
        <v>92</v>
      </c>
      <c r="I29" s="35" t="s">
        <v>50</v>
      </c>
      <c r="J29" s="44">
        <v>44.42</v>
      </c>
      <c r="K29" s="36">
        <v>2015</v>
      </c>
      <c r="L29" s="36"/>
      <c r="M29" s="28">
        <v>52.26</v>
      </c>
      <c r="N29" s="36">
        <v>2017</v>
      </c>
      <c r="O29" s="36"/>
    </row>
    <row r="30" spans="1:15" ht="13.5">
      <c r="A30" s="29" t="s">
        <v>96</v>
      </c>
      <c r="I30" s="35" t="s">
        <v>46</v>
      </c>
      <c r="J30" s="44">
        <v>32.9</v>
      </c>
      <c r="K30" s="36">
        <v>2017</v>
      </c>
      <c r="L30" s="36"/>
      <c r="M30" s="28">
        <v>36.84</v>
      </c>
      <c r="N30" s="105">
        <v>2018</v>
      </c>
      <c r="O30" s="36"/>
    </row>
  </sheetData>
  <sheetProtection/>
  <mergeCells count="6">
    <mergeCell ref="M3:O3"/>
    <mergeCell ref="J3:L3"/>
    <mergeCell ref="B3:D3"/>
    <mergeCell ref="E3:G3"/>
    <mergeCell ref="A3:A4"/>
    <mergeCell ref="I3:I4"/>
  </mergeCells>
  <printOptions/>
  <pageMargins left="0.787" right="0.787" top="0.984" bottom="0.984" header="0.512" footer="0.512"/>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2:AA116"/>
  <sheetViews>
    <sheetView zoomScalePageLayoutView="0" workbookViewId="0" topLeftCell="A1">
      <selection activeCell="A2" sqref="A2"/>
    </sheetView>
  </sheetViews>
  <sheetFormatPr defaultColWidth="9.00390625" defaultRowHeight="13.5"/>
  <cols>
    <col min="1" max="1" width="9.00390625" style="83" customWidth="1"/>
    <col min="2" max="13" width="5.625" style="83" customWidth="1"/>
    <col min="14" max="14" width="1.625" style="83" customWidth="1"/>
    <col min="15" max="15" width="9.375" style="83" customWidth="1"/>
    <col min="16" max="27" width="5.625" style="83" customWidth="1"/>
    <col min="28" max="16384" width="9.00390625" style="83" customWidth="1"/>
  </cols>
  <sheetData>
    <row r="2" ht="14.25">
      <c r="A2" s="82" t="s">
        <v>203</v>
      </c>
    </row>
    <row r="4" spans="1:27" ht="13.5" customHeight="1">
      <c r="A4" s="84"/>
      <c r="B4" s="208" t="s">
        <v>205</v>
      </c>
      <c r="C4" s="208"/>
      <c r="D4" s="208" t="s">
        <v>204</v>
      </c>
      <c r="E4" s="208"/>
      <c r="F4" s="208" t="s">
        <v>206</v>
      </c>
      <c r="G4" s="208"/>
      <c r="H4" s="208" t="s">
        <v>207</v>
      </c>
      <c r="I4" s="208"/>
      <c r="J4" s="208" t="s">
        <v>231</v>
      </c>
      <c r="K4" s="208"/>
      <c r="L4" s="208" t="s">
        <v>232</v>
      </c>
      <c r="M4" s="208"/>
      <c r="N4" s="85"/>
      <c r="O4" s="84"/>
      <c r="P4" s="208" t="s">
        <v>205</v>
      </c>
      <c r="Q4" s="208"/>
      <c r="R4" s="208" t="s">
        <v>204</v>
      </c>
      <c r="S4" s="208"/>
      <c r="T4" s="208" t="s">
        <v>206</v>
      </c>
      <c r="U4" s="208"/>
      <c r="V4" s="208" t="s">
        <v>207</v>
      </c>
      <c r="W4" s="208"/>
      <c r="X4" s="208" t="s">
        <v>231</v>
      </c>
      <c r="Y4" s="208"/>
      <c r="Z4" s="209" t="s">
        <v>232</v>
      </c>
      <c r="AA4" s="209"/>
    </row>
    <row r="5" spans="1:27" ht="12">
      <c r="A5" s="84"/>
      <c r="B5" s="86">
        <v>2015</v>
      </c>
      <c r="C5" s="86">
        <v>2011</v>
      </c>
      <c r="D5" s="86">
        <v>2015</v>
      </c>
      <c r="E5" s="86">
        <v>2011</v>
      </c>
      <c r="F5" s="86">
        <v>2015</v>
      </c>
      <c r="G5" s="86">
        <v>2011</v>
      </c>
      <c r="H5" s="86">
        <v>2015</v>
      </c>
      <c r="I5" s="86">
        <v>2011</v>
      </c>
      <c r="J5" s="86">
        <v>2015</v>
      </c>
      <c r="K5" s="86">
        <v>2011</v>
      </c>
      <c r="L5" s="86">
        <v>2015</v>
      </c>
      <c r="M5" s="86">
        <v>2011</v>
      </c>
      <c r="O5" s="86"/>
      <c r="P5" s="86">
        <v>2015</v>
      </c>
      <c r="Q5" s="86">
        <v>2011</v>
      </c>
      <c r="R5" s="86">
        <v>2015</v>
      </c>
      <c r="S5" s="86">
        <v>2011</v>
      </c>
      <c r="T5" s="86">
        <v>2015</v>
      </c>
      <c r="U5" s="86">
        <v>2011</v>
      </c>
      <c r="V5" s="86">
        <v>2015</v>
      </c>
      <c r="W5" s="87">
        <v>2011</v>
      </c>
      <c r="X5" s="87">
        <v>2015</v>
      </c>
      <c r="Y5" s="87">
        <v>2011</v>
      </c>
      <c r="Z5" s="87">
        <v>2015</v>
      </c>
      <c r="AA5" s="87">
        <v>2011</v>
      </c>
    </row>
    <row r="6" spans="1:27" ht="12">
      <c r="A6" s="88" t="s">
        <v>235</v>
      </c>
      <c r="B6" s="89">
        <f>SUM(B7:B27)</f>
        <v>267</v>
      </c>
      <c r="C6" s="90">
        <v>259</v>
      </c>
      <c r="D6" s="89">
        <f>SUM(D7:D27)</f>
        <v>71</v>
      </c>
      <c r="E6" s="90">
        <v>87</v>
      </c>
      <c r="F6" s="89">
        <f>SUM(F7:F27)</f>
        <v>166</v>
      </c>
      <c r="G6" s="90">
        <v>169</v>
      </c>
      <c r="H6" s="90">
        <v>128</v>
      </c>
      <c r="I6" s="90">
        <v>121</v>
      </c>
      <c r="J6" s="90">
        <v>9</v>
      </c>
      <c r="K6" s="91">
        <v>10</v>
      </c>
      <c r="L6" s="91">
        <v>18</v>
      </c>
      <c r="M6" s="91">
        <v>19</v>
      </c>
      <c r="N6" s="92"/>
      <c r="O6" s="88" t="s">
        <v>229</v>
      </c>
      <c r="P6" s="88">
        <v>74</v>
      </c>
      <c r="Q6" s="90">
        <v>54</v>
      </c>
      <c r="R6" s="90">
        <v>43</v>
      </c>
      <c r="S6" s="90">
        <v>50</v>
      </c>
      <c r="T6" s="90">
        <v>97</v>
      </c>
      <c r="U6" s="90">
        <v>98</v>
      </c>
      <c r="V6" s="89">
        <f>SUM(V7:V26)</f>
        <v>70</v>
      </c>
      <c r="W6" s="90">
        <v>68</v>
      </c>
      <c r="X6" s="89">
        <f>SUM(X7:X26)</f>
        <v>10</v>
      </c>
      <c r="Y6" s="93">
        <v>11</v>
      </c>
      <c r="Z6" s="87">
        <v>24</v>
      </c>
      <c r="AA6" s="87">
        <v>26</v>
      </c>
    </row>
    <row r="7" spans="1:27" ht="12">
      <c r="A7" s="94" t="s">
        <v>208</v>
      </c>
      <c r="B7" s="95">
        <v>10</v>
      </c>
      <c r="C7" s="90">
        <v>10</v>
      </c>
      <c r="D7" s="95">
        <v>1</v>
      </c>
      <c r="E7" s="90">
        <v>2</v>
      </c>
      <c r="F7" s="95">
        <v>2</v>
      </c>
      <c r="G7" s="90">
        <v>2</v>
      </c>
      <c r="H7" s="90">
        <v>3</v>
      </c>
      <c r="I7" s="90">
        <v>2</v>
      </c>
      <c r="J7" s="90">
        <v>0</v>
      </c>
      <c r="K7" s="93">
        <v>0</v>
      </c>
      <c r="L7" s="93"/>
      <c r="M7" s="93"/>
      <c r="N7" s="92"/>
      <c r="O7" s="96" t="s">
        <v>230</v>
      </c>
      <c r="P7" s="102">
        <v>12</v>
      </c>
      <c r="Q7" s="90">
        <v>8</v>
      </c>
      <c r="R7" s="90">
        <v>3</v>
      </c>
      <c r="S7" s="90">
        <v>4</v>
      </c>
      <c r="T7" s="90">
        <v>10</v>
      </c>
      <c r="U7" s="90">
        <v>10</v>
      </c>
      <c r="V7" s="95">
        <v>5</v>
      </c>
      <c r="W7" s="90">
        <v>5</v>
      </c>
      <c r="X7" s="95">
        <v>1</v>
      </c>
      <c r="Y7" s="93">
        <v>1</v>
      </c>
      <c r="Z7" s="87">
        <v>2</v>
      </c>
      <c r="AA7" s="87">
        <v>1</v>
      </c>
    </row>
    <row r="8" spans="1:27" ht="12">
      <c r="A8" s="94" t="s">
        <v>209</v>
      </c>
      <c r="B8" s="95">
        <v>12</v>
      </c>
      <c r="C8" s="90">
        <v>12</v>
      </c>
      <c r="D8" s="95">
        <v>1</v>
      </c>
      <c r="E8" s="90">
        <v>1</v>
      </c>
      <c r="F8" s="95">
        <v>4</v>
      </c>
      <c r="G8" s="90">
        <v>5</v>
      </c>
      <c r="H8" s="90">
        <v>4</v>
      </c>
      <c r="I8" s="90">
        <v>4</v>
      </c>
      <c r="J8" s="90">
        <v>0</v>
      </c>
      <c r="K8" s="93">
        <v>0</v>
      </c>
      <c r="L8" s="93"/>
      <c r="M8" s="93"/>
      <c r="N8" s="92"/>
      <c r="O8" s="96" t="s">
        <v>26</v>
      </c>
      <c r="P8" s="102">
        <v>2</v>
      </c>
      <c r="Q8" s="90">
        <v>3</v>
      </c>
      <c r="R8" s="90">
        <v>4</v>
      </c>
      <c r="S8" s="90">
        <v>3</v>
      </c>
      <c r="T8" s="90">
        <v>3</v>
      </c>
      <c r="U8" s="90">
        <v>3</v>
      </c>
      <c r="V8" s="95">
        <v>3</v>
      </c>
      <c r="W8" s="90">
        <v>3</v>
      </c>
      <c r="X8" s="95">
        <v>0</v>
      </c>
      <c r="Y8" s="93">
        <v>0</v>
      </c>
      <c r="Z8" s="87">
        <v>1</v>
      </c>
      <c r="AA8" s="87">
        <v>1</v>
      </c>
    </row>
    <row r="9" spans="1:27" ht="12">
      <c r="A9" s="94" t="s">
        <v>210</v>
      </c>
      <c r="B9" s="95">
        <v>13</v>
      </c>
      <c r="C9" s="90">
        <v>11</v>
      </c>
      <c r="D9" s="95">
        <v>4</v>
      </c>
      <c r="E9" s="90">
        <v>5</v>
      </c>
      <c r="F9" s="95">
        <v>6</v>
      </c>
      <c r="G9" s="90">
        <v>6</v>
      </c>
      <c r="H9" s="90">
        <v>4</v>
      </c>
      <c r="I9" s="90">
        <v>4</v>
      </c>
      <c r="J9" s="90">
        <v>1</v>
      </c>
      <c r="K9" s="93">
        <v>1</v>
      </c>
      <c r="L9" s="93"/>
      <c r="M9" s="93"/>
      <c r="N9" s="92"/>
      <c r="O9" s="96" t="s">
        <v>27</v>
      </c>
      <c r="P9" s="102">
        <v>4</v>
      </c>
      <c r="Q9" s="90">
        <v>2</v>
      </c>
      <c r="R9" s="90">
        <v>4</v>
      </c>
      <c r="S9" s="90">
        <v>4</v>
      </c>
      <c r="T9" s="90">
        <v>4</v>
      </c>
      <c r="U9" s="90">
        <v>5</v>
      </c>
      <c r="V9" s="95">
        <v>4</v>
      </c>
      <c r="W9" s="90">
        <v>4</v>
      </c>
      <c r="X9" s="95">
        <v>0</v>
      </c>
      <c r="Y9" s="93">
        <v>0</v>
      </c>
      <c r="Z9" s="87"/>
      <c r="AA9" s="87"/>
    </row>
    <row r="10" spans="1:27" ht="12">
      <c r="A10" s="94" t="s">
        <v>211</v>
      </c>
      <c r="B10" s="95">
        <v>10</v>
      </c>
      <c r="C10" s="90">
        <v>9</v>
      </c>
      <c r="D10" s="95">
        <v>4</v>
      </c>
      <c r="E10" s="90">
        <v>4</v>
      </c>
      <c r="F10" s="95">
        <v>9</v>
      </c>
      <c r="G10" s="90">
        <v>9</v>
      </c>
      <c r="H10" s="90">
        <v>8</v>
      </c>
      <c r="I10" s="90">
        <v>8</v>
      </c>
      <c r="J10" s="90">
        <v>1</v>
      </c>
      <c r="K10" s="93">
        <v>1</v>
      </c>
      <c r="L10" s="93"/>
      <c r="M10" s="93"/>
      <c r="N10" s="92"/>
      <c r="O10" s="96" t="s">
        <v>28</v>
      </c>
      <c r="P10" s="102">
        <v>2</v>
      </c>
      <c r="Q10" s="90">
        <v>0</v>
      </c>
      <c r="R10" s="90">
        <v>1</v>
      </c>
      <c r="S10" s="90">
        <v>0</v>
      </c>
      <c r="T10" s="90">
        <v>5</v>
      </c>
      <c r="U10" s="90">
        <v>5</v>
      </c>
      <c r="V10" s="95">
        <v>3</v>
      </c>
      <c r="W10" s="90">
        <v>2</v>
      </c>
      <c r="X10" s="95">
        <v>0</v>
      </c>
      <c r="Y10" s="93">
        <v>1</v>
      </c>
      <c r="Z10" s="87"/>
      <c r="AA10" s="87">
        <v>1</v>
      </c>
    </row>
    <row r="11" spans="1:27" ht="12">
      <c r="A11" s="94" t="s">
        <v>212</v>
      </c>
      <c r="B11" s="95">
        <v>9</v>
      </c>
      <c r="C11" s="90">
        <v>8</v>
      </c>
      <c r="D11" s="95">
        <v>4</v>
      </c>
      <c r="E11" s="90">
        <v>6</v>
      </c>
      <c r="F11" s="95">
        <v>5</v>
      </c>
      <c r="G11" s="90">
        <v>5</v>
      </c>
      <c r="H11" s="90">
        <v>7</v>
      </c>
      <c r="I11" s="90">
        <v>6</v>
      </c>
      <c r="J11" s="90">
        <v>1</v>
      </c>
      <c r="K11" s="93">
        <v>1</v>
      </c>
      <c r="L11" s="93">
        <v>1</v>
      </c>
      <c r="M11" s="93"/>
      <c r="N11" s="92"/>
      <c r="O11" s="96" t="s">
        <v>29</v>
      </c>
      <c r="P11" s="102">
        <v>6</v>
      </c>
      <c r="Q11" s="90">
        <v>4</v>
      </c>
      <c r="R11" s="90">
        <v>2</v>
      </c>
      <c r="S11" s="90">
        <v>4</v>
      </c>
      <c r="T11" s="90">
        <v>5</v>
      </c>
      <c r="U11" s="90">
        <v>5</v>
      </c>
      <c r="V11" s="95">
        <v>4</v>
      </c>
      <c r="W11" s="90">
        <v>3</v>
      </c>
      <c r="X11" s="95">
        <v>1</v>
      </c>
      <c r="Y11" s="93">
        <v>1</v>
      </c>
      <c r="Z11" s="87">
        <v>2</v>
      </c>
      <c r="AA11" s="87">
        <v>3</v>
      </c>
    </row>
    <row r="12" spans="1:27" ht="12">
      <c r="A12" s="94" t="s">
        <v>213</v>
      </c>
      <c r="B12" s="95">
        <v>10</v>
      </c>
      <c r="C12" s="90">
        <v>8</v>
      </c>
      <c r="D12" s="95">
        <v>5</v>
      </c>
      <c r="E12" s="90">
        <v>7</v>
      </c>
      <c r="F12" s="95">
        <v>5</v>
      </c>
      <c r="G12" s="90">
        <v>5</v>
      </c>
      <c r="H12" s="90">
        <v>4</v>
      </c>
      <c r="I12" s="90">
        <v>4</v>
      </c>
      <c r="J12" s="90">
        <v>0</v>
      </c>
      <c r="K12" s="93">
        <v>0</v>
      </c>
      <c r="L12" s="93"/>
      <c r="M12" s="93"/>
      <c r="N12" s="92"/>
      <c r="O12" s="96" t="s">
        <v>30</v>
      </c>
      <c r="P12" s="102">
        <v>7</v>
      </c>
      <c r="Q12" s="97">
        <v>3</v>
      </c>
      <c r="R12" s="97">
        <v>2</v>
      </c>
      <c r="S12" s="97">
        <v>2</v>
      </c>
      <c r="T12" s="97">
        <v>5</v>
      </c>
      <c r="U12" s="97">
        <v>5</v>
      </c>
      <c r="V12" s="95">
        <v>3</v>
      </c>
      <c r="W12" s="97">
        <v>3</v>
      </c>
      <c r="X12" s="95">
        <v>1</v>
      </c>
      <c r="Y12" s="93">
        <v>1</v>
      </c>
      <c r="Z12" s="87">
        <v>2</v>
      </c>
      <c r="AA12" s="87">
        <v>2</v>
      </c>
    </row>
    <row r="13" spans="1:27" ht="12">
      <c r="A13" s="94" t="s">
        <v>214</v>
      </c>
      <c r="B13" s="95">
        <v>13</v>
      </c>
      <c r="C13" s="90">
        <v>13</v>
      </c>
      <c r="D13" s="95">
        <v>2</v>
      </c>
      <c r="E13" s="90">
        <v>1</v>
      </c>
      <c r="F13" s="95">
        <v>7</v>
      </c>
      <c r="G13" s="90">
        <v>7</v>
      </c>
      <c r="H13" s="90">
        <v>5</v>
      </c>
      <c r="I13" s="90">
        <v>5</v>
      </c>
      <c r="J13" s="90">
        <v>0</v>
      </c>
      <c r="K13" s="93">
        <v>0</v>
      </c>
      <c r="L13" s="93"/>
      <c r="M13" s="93"/>
      <c r="N13" s="92"/>
      <c r="O13" s="96" t="s">
        <v>31</v>
      </c>
      <c r="P13" s="102">
        <v>3</v>
      </c>
      <c r="Q13" s="97">
        <v>3</v>
      </c>
      <c r="R13" s="97">
        <v>4</v>
      </c>
      <c r="S13" s="97">
        <v>6</v>
      </c>
      <c r="T13" s="97">
        <v>5</v>
      </c>
      <c r="U13" s="97">
        <v>5</v>
      </c>
      <c r="V13" s="95">
        <v>4</v>
      </c>
      <c r="W13" s="97">
        <v>3</v>
      </c>
      <c r="X13" s="95">
        <v>1</v>
      </c>
      <c r="Y13" s="93">
        <v>1</v>
      </c>
      <c r="Z13" s="87">
        <v>1</v>
      </c>
      <c r="AA13" s="87">
        <v>1</v>
      </c>
    </row>
    <row r="14" spans="1:27" ht="12">
      <c r="A14" s="94" t="s">
        <v>215</v>
      </c>
      <c r="B14" s="95">
        <v>13</v>
      </c>
      <c r="C14" s="90">
        <v>12</v>
      </c>
      <c r="D14" s="95">
        <v>3</v>
      </c>
      <c r="E14" s="90">
        <v>4</v>
      </c>
      <c r="F14" s="95">
        <v>9</v>
      </c>
      <c r="G14" s="90">
        <v>10</v>
      </c>
      <c r="H14" s="90">
        <v>7</v>
      </c>
      <c r="I14" s="90">
        <v>7</v>
      </c>
      <c r="J14" s="90">
        <v>0</v>
      </c>
      <c r="K14" s="93">
        <v>0</v>
      </c>
      <c r="L14" s="93">
        <v>1</v>
      </c>
      <c r="M14" s="93">
        <v>1</v>
      </c>
      <c r="N14" s="92"/>
      <c r="O14" s="96" t="s">
        <v>34</v>
      </c>
      <c r="P14" s="102">
        <v>5</v>
      </c>
      <c r="Q14" s="97">
        <v>3</v>
      </c>
      <c r="R14" s="97">
        <v>4</v>
      </c>
      <c r="S14" s="97">
        <v>3</v>
      </c>
      <c r="T14" s="97">
        <v>6</v>
      </c>
      <c r="U14" s="97">
        <v>6</v>
      </c>
      <c r="V14" s="95">
        <v>4</v>
      </c>
      <c r="W14" s="97">
        <v>4</v>
      </c>
      <c r="X14" s="95">
        <v>1</v>
      </c>
      <c r="Y14" s="93">
        <v>1</v>
      </c>
      <c r="Z14" s="87">
        <v>3</v>
      </c>
      <c r="AA14" s="87">
        <v>3</v>
      </c>
    </row>
    <row r="15" spans="1:27" ht="12">
      <c r="A15" s="94" t="s">
        <v>216</v>
      </c>
      <c r="B15" s="95">
        <v>11</v>
      </c>
      <c r="C15" s="90">
        <v>11</v>
      </c>
      <c r="D15" s="95">
        <v>5</v>
      </c>
      <c r="E15" s="90">
        <v>5</v>
      </c>
      <c r="F15" s="95">
        <v>8</v>
      </c>
      <c r="G15" s="90">
        <v>8</v>
      </c>
      <c r="H15" s="90">
        <v>7</v>
      </c>
      <c r="I15" s="90">
        <v>6</v>
      </c>
      <c r="J15" s="90">
        <v>0</v>
      </c>
      <c r="K15" s="93">
        <v>0</v>
      </c>
      <c r="L15" s="93">
        <v>2</v>
      </c>
      <c r="M15" s="93">
        <v>1</v>
      </c>
      <c r="N15" s="92"/>
      <c r="O15" s="96" t="s">
        <v>36</v>
      </c>
      <c r="P15" s="102">
        <v>2</v>
      </c>
      <c r="Q15" s="97">
        <v>4</v>
      </c>
      <c r="R15" s="97">
        <v>1</v>
      </c>
      <c r="S15" s="97">
        <v>1</v>
      </c>
      <c r="T15" s="97">
        <v>6</v>
      </c>
      <c r="U15" s="97">
        <v>6</v>
      </c>
      <c r="V15" s="95">
        <v>4</v>
      </c>
      <c r="W15" s="97">
        <v>4</v>
      </c>
      <c r="X15" s="95">
        <v>0</v>
      </c>
      <c r="Y15" s="93">
        <v>0</v>
      </c>
      <c r="Z15" s="87">
        <v>2</v>
      </c>
      <c r="AA15" s="87">
        <v>1</v>
      </c>
    </row>
    <row r="16" spans="1:27" ht="12">
      <c r="A16" s="94" t="s">
        <v>217</v>
      </c>
      <c r="B16" s="95">
        <v>13</v>
      </c>
      <c r="C16" s="90">
        <v>14</v>
      </c>
      <c r="D16" s="95">
        <v>3</v>
      </c>
      <c r="E16" s="90">
        <v>5</v>
      </c>
      <c r="F16" s="95">
        <v>6</v>
      </c>
      <c r="G16" s="90">
        <v>6</v>
      </c>
      <c r="H16" s="90">
        <v>5</v>
      </c>
      <c r="I16" s="90">
        <v>4</v>
      </c>
      <c r="J16" s="90">
        <v>0</v>
      </c>
      <c r="K16" s="93">
        <v>0</v>
      </c>
      <c r="L16" s="93">
        <v>1</v>
      </c>
      <c r="M16" s="93">
        <v>1</v>
      </c>
      <c r="N16" s="92"/>
      <c r="O16" s="96" t="s">
        <v>37</v>
      </c>
      <c r="P16" s="102">
        <v>3</v>
      </c>
      <c r="Q16" s="97">
        <v>3</v>
      </c>
      <c r="R16" s="97">
        <v>2</v>
      </c>
      <c r="S16" s="97">
        <v>2</v>
      </c>
      <c r="T16" s="97">
        <v>4</v>
      </c>
      <c r="U16" s="97">
        <v>4</v>
      </c>
      <c r="V16" s="95">
        <v>3</v>
      </c>
      <c r="W16" s="97">
        <v>3</v>
      </c>
      <c r="X16" s="95">
        <v>1</v>
      </c>
      <c r="Y16" s="93">
        <v>1</v>
      </c>
      <c r="Z16" s="87">
        <v>3</v>
      </c>
      <c r="AA16" s="87">
        <v>3</v>
      </c>
    </row>
    <row r="17" spans="1:27" ht="12">
      <c r="A17" s="94" t="s">
        <v>218</v>
      </c>
      <c r="B17" s="95">
        <v>16</v>
      </c>
      <c r="C17" s="90">
        <v>16</v>
      </c>
      <c r="D17" s="95">
        <v>4</v>
      </c>
      <c r="E17" s="90">
        <v>6</v>
      </c>
      <c r="F17" s="95">
        <v>12</v>
      </c>
      <c r="G17" s="90">
        <v>12</v>
      </c>
      <c r="H17" s="90">
        <v>9</v>
      </c>
      <c r="I17" s="90">
        <v>9</v>
      </c>
      <c r="J17" s="90">
        <v>0</v>
      </c>
      <c r="K17" s="93">
        <v>0</v>
      </c>
      <c r="L17" s="93">
        <v>1</v>
      </c>
      <c r="M17" s="93">
        <v>2</v>
      </c>
      <c r="N17" s="92"/>
      <c r="O17" s="96" t="s">
        <v>38</v>
      </c>
      <c r="P17" s="102">
        <v>6</v>
      </c>
      <c r="Q17" s="97">
        <v>5</v>
      </c>
      <c r="R17" s="97">
        <v>1</v>
      </c>
      <c r="S17" s="97">
        <v>1</v>
      </c>
      <c r="T17" s="97">
        <v>3</v>
      </c>
      <c r="U17" s="97">
        <v>3</v>
      </c>
      <c r="V17" s="95">
        <v>3</v>
      </c>
      <c r="W17" s="97">
        <v>3</v>
      </c>
      <c r="X17" s="95">
        <v>1</v>
      </c>
      <c r="Y17" s="93">
        <v>1</v>
      </c>
      <c r="Z17" s="87"/>
      <c r="AA17" s="87">
        <v>3</v>
      </c>
    </row>
    <row r="18" spans="1:27" ht="12">
      <c r="A18" s="94" t="s">
        <v>219</v>
      </c>
      <c r="B18" s="95">
        <v>16</v>
      </c>
      <c r="C18" s="90">
        <v>15</v>
      </c>
      <c r="D18" s="95">
        <v>4</v>
      </c>
      <c r="E18" s="90">
        <v>4</v>
      </c>
      <c r="F18" s="95">
        <v>10</v>
      </c>
      <c r="G18" s="90">
        <v>10</v>
      </c>
      <c r="H18" s="90">
        <v>5</v>
      </c>
      <c r="I18" s="90">
        <v>5</v>
      </c>
      <c r="J18" s="90">
        <v>1</v>
      </c>
      <c r="K18" s="93">
        <v>2</v>
      </c>
      <c r="L18" s="93">
        <v>2</v>
      </c>
      <c r="M18" s="93">
        <v>4</v>
      </c>
      <c r="N18" s="92"/>
      <c r="O18" s="96" t="s">
        <v>39</v>
      </c>
      <c r="P18" s="102">
        <v>0</v>
      </c>
      <c r="Q18" s="97">
        <v>0</v>
      </c>
      <c r="R18" s="97">
        <v>0</v>
      </c>
      <c r="S18" s="97">
        <v>1</v>
      </c>
      <c r="T18" s="97">
        <v>4</v>
      </c>
      <c r="U18" s="97">
        <v>4</v>
      </c>
      <c r="V18" s="95">
        <v>2</v>
      </c>
      <c r="W18" s="97">
        <v>2</v>
      </c>
      <c r="X18" s="95">
        <v>0</v>
      </c>
      <c r="Y18" s="93">
        <v>0</v>
      </c>
      <c r="Z18" s="87">
        <v>1</v>
      </c>
      <c r="AA18" s="87">
        <v>1</v>
      </c>
    </row>
    <row r="19" spans="1:27" ht="12">
      <c r="A19" s="94" t="s">
        <v>220</v>
      </c>
      <c r="B19" s="95">
        <v>10</v>
      </c>
      <c r="C19" s="90">
        <v>7</v>
      </c>
      <c r="D19" s="95">
        <v>4</v>
      </c>
      <c r="E19" s="90">
        <v>7</v>
      </c>
      <c r="F19" s="95">
        <v>6</v>
      </c>
      <c r="G19" s="90">
        <v>6</v>
      </c>
      <c r="H19" s="90">
        <v>6</v>
      </c>
      <c r="I19" s="90">
        <v>6</v>
      </c>
      <c r="J19" s="90">
        <v>0</v>
      </c>
      <c r="K19" s="93">
        <v>0</v>
      </c>
      <c r="L19" s="93"/>
      <c r="M19" s="93"/>
      <c r="N19" s="92"/>
      <c r="O19" s="96" t="s">
        <v>40</v>
      </c>
      <c r="P19" s="102">
        <v>2</v>
      </c>
      <c r="Q19" s="97">
        <v>4</v>
      </c>
      <c r="R19" s="97">
        <v>1</v>
      </c>
      <c r="S19" s="97">
        <v>2</v>
      </c>
      <c r="T19" s="97">
        <v>4</v>
      </c>
      <c r="U19" s="97">
        <v>4</v>
      </c>
      <c r="V19" s="95">
        <v>5</v>
      </c>
      <c r="W19" s="97">
        <v>6</v>
      </c>
      <c r="X19" s="95">
        <v>1</v>
      </c>
      <c r="Y19" s="93">
        <v>1</v>
      </c>
      <c r="Z19" s="87">
        <v>2</v>
      </c>
      <c r="AA19" s="87">
        <v>1</v>
      </c>
    </row>
    <row r="20" spans="1:27" ht="12">
      <c r="A20" s="94" t="s">
        <v>221</v>
      </c>
      <c r="B20" s="95">
        <v>13</v>
      </c>
      <c r="C20" s="90">
        <v>14</v>
      </c>
      <c r="D20" s="95">
        <v>5</v>
      </c>
      <c r="E20" s="90">
        <v>4</v>
      </c>
      <c r="F20" s="95">
        <v>9</v>
      </c>
      <c r="G20" s="90">
        <v>9</v>
      </c>
      <c r="H20" s="90">
        <v>7</v>
      </c>
      <c r="I20" s="90">
        <v>7</v>
      </c>
      <c r="J20" s="90">
        <v>0</v>
      </c>
      <c r="K20" s="93">
        <v>0</v>
      </c>
      <c r="L20" s="93">
        <v>1</v>
      </c>
      <c r="M20" s="93">
        <v>1</v>
      </c>
      <c r="N20" s="92"/>
      <c r="O20" s="96" t="s">
        <v>41</v>
      </c>
      <c r="P20" s="102">
        <v>4</v>
      </c>
      <c r="Q20" s="97">
        <v>1</v>
      </c>
      <c r="R20" s="97">
        <v>2</v>
      </c>
      <c r="S20" s="97">
        <v>3</v>
      </c>
      <c r="T20" s="97">
        <v>5</v>
      </c>
      <c r="U20" s="97">
        <v>5</v>
      </c>
      <c r="V20" s="95">
        <v>3</v>
      </c>
      <c r="W20" s="97">
        <v>3</v>
      </c>
      <c r="X20" s="95">
        <v>0</v>
      </c>
      <c r="Y20" s="93">
        <v>0</v>
      </c>
      <c r="Z20" s="87">
        <v>1</v>
      </c>
      <c r="AA20" s="87">
        <v>1</v>
      </c>
    </row>
    <row r="21" spans="1:27" ht="12">
      <c r="A21" s="94" t="s">
        <v>222</v>
      </c>
      <c r="B21" s="95">
        <v>13</v>
      </c>
      <c r="C21" s="90">
        <v>14</v>
      </c>
      <c r="D21" s="95">
        <v>4</v>
      </c>
      <c r="E21" s="90">
        <v>6</v>
      </c>
      <c r="F21" s="95">
        <v>8</v>
      </c>
      <c r="G21" s="90">
        <v>8</v>
      </c>
      <c r="H21" s="90">
        <v>6</v>
      </c>
      <c r="I21" s="90">
        <v>6</v>
      </c>
      <c r="J21" s="90">
        <v>1</v>
      </c>
      <c r="K21" s="93">
        <v>1</v>
      </c>
      <c r="L21" s="93">
        <v>2</v>
      </c>
      <c r="M21" s="93">
        <v>3</v>
      </c>
      <c r="N21" s="92"/>
      <c r="O21" s="96" t="s">
        <v>42</v>
      </c>
      <c r="P21" s="102">
        <v>3</v>
      </c>
      <c r="Q21" s="97">
        <v>2</v>
      </c>
      <c r="R21" s="97">
        <v>2</v>
      </c>
      <c r="S21" s="97">
        <v>2</v>
      </c>
      <c r="T21" s="97">
        <v>4</v>
      </c>
      <c r="U21" s="97">
        <v>4</v>
      </c>
      <c r="V21" s="95">
        <v>4</v>
      </c>
      <c r="W21" s="97">
        <v>4</v>
      </c>
      <c r="X21" s="95">
        <v>0</v>
      </c>
      <c r="Y21" s="93">
        <v>0</v>
      </c>
      <c r="Z21" s="87">
        <v>1</v>
      </c>
      <c r="AA21" s="87">
        <v>1</v>
      </c>
    </row>
    <row r="22" spans="1:27" ht="12">
      <c r="A22" s="94" t="s">
        <v>223</v>
      </c>
      <c r="B22" s="95">
        <v>13</v>
      </c>
      <c r="C22" s="90">
        <v>10</v>
      </c>
      <c r="D22" s="95">
        <v>3</v>
      </c>
      <c r="E22" s="90">
        <v>3</v>
      </c>
      <c r="F22" s="95">
        <v>8</v>
      </c>
      <c r="G22" s="90">
        <v>8</v>
      </c>
      <c r="H22" s="90">
        <v>6</v>
      </c>
      <c r="I22" s="90">
        <v>6</v>
      </c>
      <c r="J22" s="90">
        <v>2</v>
      </c>
      <c r="K22" s="93">
        <v>2</v>
      </c>
      <c r="L22" s="93">
        <v>1</v>
      </c>
      <c r="M22" s="93">
        <v>1</v>
      </c>
      <c r="N22" s="92"/>
      <c r="O22" s="96" t="s">
        <v>236</v>
      </c>
      <c r="P22" s="102">
        <v>5</v>
      </c>
      <c r="Q22" s="97">
        <v>3</v>
      </c>
      <c r="R22" s="97">
        <v>2</v>
      </c>
      <c r="S22" s="97">
        <v>3</v>
      </c>
      <c r="T22" s="97">
        <v>5</v>
      </c>
      <c r="U22" s="97">
        <v>5</v>
      </c>
      <c r="V22" s="95">
        <v>4</v>
      </c>
      <c r="W22" s="97">
        <v>4</v>
      </c>
      <c r="X22" s="95">
        <v>1</v>
      </c>
      <c r="Y22" s="93">
        <v>1</v>
      </c>
      <c r="Z22" s="87"/>
      <c r="AA22" s="87"/>
    </row>
    <row r="23" spans="1:27" ht="12">
      <c r="A23" s="94" t="s">
        <v>224</v>
      </c>
      <c r="B23" s="95">
        <v>13</v>
      </c>
      <c r="C23" s="90">
        <v>14</v>
      </c>
      <c r="D23" s="95">
        <v>3</v>
      </c>
      <c r="E23" s="90">
        <v>4</v>
      </c>
      <c r="F23" s="95">
        <v>10</v>
      </c>
      <c r="G23" s="90">
        <v>10</v>
      </c>
      <c r="H23" s="90">
        <v>9</v>
      </c>
      <c r="I23" s="90">
        <v>9</v>
      </c>
      <c r="J23" s="90">
        <v>1</v>
      </c>
      <c r="K23" s="93">
        <v>1</v>
      </c>
      <c r="L23" s="93"/>
      <c r="M23" s="93"/>
      <c r="N23" s="92"/>
      <c r="O23" s="96" t="s">
        <v>237</v>
      </c>
      <c r="P23" s="102">
        <v>1</v>
      </c>
      <c r="Q23" s="97">
        <v>0</v>
      </c>
      <c r="R23" s="97">
        <v>2</v>
      </c>
      <c r="S23" s="97">
        <v>2</v>
      </c>
      <c r="T23" s="97">
        <v>6</v>
      </c>
      <c r="U23" s="97">
        <v>6</v>
      </c>
      <c r="V23" s="95">
        <v>3</v>
      </c>
      <c r="W23" s="97">
        <v>3</v>
      </c>
      <c r="X23" s="95">
        <v>0</v>
      </c>
      <c r="Y23" s="93">
        <v>0</v>
      </c>
      <c r="Z23" s="87"/>
      <c r="AA23" s="87"/>
    </row>
    <row r="24" spans="1:27" ht="12">
      <c r="A24" s="94" t="s">
        <v>225</v>
      </c>
      <c r="B24" s="95">
        <v>13</v>
      </c>
      <c r="C24" s="90">
        <v>13</v>
      </c>
      <c r="D24" s="95">
        <v>2</v>
      </c>
      <c r="E24" s="90">
        <v>2</v>
      </c>
      <c r="F24" s="95">
        <v>6</v>
      </c>
      <c r="G24" s="90">
        <v>6</v>
      </c>
      <c r="H24" s="90">
        <v>6</v>
      </c>
      <c r="I24" s="90">
        <v>6</v>
      </c>
      <c r="J24" s="90">
        <v>0</v>
      </c>
      <c r="K24" s="93">
        <v>0</v>
      </c>
      <c r="L24" s="93"/>
      <c r="M24" s="93"/>
      <c r="N24" s="92"/>
      <c r="O24" s="96" t="s">
        <v>43</v>
      </c>
      <c r="P24" s="102">
        <v>5</v>
      </c>
      <c r="Q24" s="97">
        <v>3</v>
      </c>
      <c r="R24" s="97">
        <v>2</v>
      </c>
      <c r="S24" s="97">
        <v>3</v>
      </c>
      <c r="T24" s="97">
        <v>5</v>
      </c>
      <c r="U24" s="97">
        <v>5</v>
      </c>
      <c r="V24" s="95">
        <v>5</v>
      </c>
      <c r="W24" s="97">
        <v>5</v>
      </c>
      <c r="X24" s="95">
        <v>1</v>
      </c>
      <c r="Y24" s="93">
        <v>1</v>
      </c>
      <c r="Z24" s="87">
        <v>2</v>
      </c>
      <c r="AA24" s="87">
        <v>2</v>
      </c>
    </row>
    <row r="25" spans="1:27" ht="12">
      <c r="A25" s="94" t="s">
        <v>226</v>
      </c>
      <c r="B25" s="95">
        <v>15</v>
      </c>
      <c r="C25" s="90">
        <v>15</v>
      </c>
      <c r="D25" s="95">
        <v>4</v>
      </c>
      <c r="E25" s="90">
        <v>5</v>
      </c>
      <c r="F25" s="95">
        <v>11</v>
      </c>
      <c r="G25" s="90">
        <v>12</v>
      </c>
      <c r="H25" s="90">
        <v>9</v>
      </c>
      <c r="I25" s="90">
        <v>8</v>
      </c>
      <c r="J25" s="90">
        <v>1</v>
      </c>
      <c r="K25" s="93">
        <v>1</v>
      </c>
      <c r="L25" s="93">
        <v>1</v>
      </c>
      <c r="M25" s="93">
        <v>1</v>
      </c>
      <c r="N25" s="92"/>
      <c r="O25" s="96" t="s">
        <v>44</v>
      </c>
      <c r="P25" s="102">
        <v>2</v>
      </c>
      <c r="Q25" s="97">
        <v>3</v>
      </c>
      <c r="R25" s="97">
        <v>2</v>
      </c>
      <c r="S25" s="97">
        <v>2</v>
      </c>
      <c r="T25" s="97">
        <v>4</v>
      </c>
      <c r="U25" s="97">
        <v>4</v>
      </c>
      <c r="V25" s="95">
        <v>2</v>
      </c>
      <c r="W25" s="97">
        <v>2</v>
      </c>
      <c r="X25" s="95">
        <v>0</v>
      </c>
      <c r="Y25" s="93">
        <v>0</v>
      </c>
      <c r="Z25" s="87">
        <v>1</v>
      </c>
      <c r="AA25" s="87">
        <v>1</v>
      </c>
    </row>
    <row r="26" spans="1:27" ht="12">
      <c r="A26" s="94" t="s">
        <v>227</v>
      </c>
      <c r="B26" s="95">
        <v>18</v>
      </c>
      <c r="C26" s="90">
        <v>17</v>
      </c>
      <c r="D26" s="95">
        <v>3</v>
      </c>
      <c r="E26" s="90">
        <v>3</v>
      </c>
      <c r="F26" s="95">
        <v>12</v>
      </c>
      <c r="G26" s="90">
        <v>12</v>
      </c>
      <c r="H26" s="90">
        <v>6</v>
      </c>
      <c r="I26" s="90">
        <v>5</v>
      </c>
      <c r="J26" s="90">
        <v>0</v>
      </c>
      <c r="K26" s="93">
        <v>0</v>
      </c>
      <c r="L26" s="93">
        <v>3</v>
      </c>
      <c r="M26" s="93">
        <v>3</v>
      </c>
      <c r="N26" s="92"/>
      <c r="O26" s="96" t="s">
        <v>45</v>
      </c>
      <c r="P26" s="102">
        <v>0</v>
      </c>
      <c r="Q26" s="97">
        <v>0</v>
      </c>
      <c r="R26" s="97">
        <v>2</v>
      </c>
      <c r="S26" s="97">
        <v>2</v>
      </c>
      <c r="T26" s="97">
        <v>4</v>
      </c>
      <c r="U26" s="97">
        <v>4</v>
      </c>
      <c r="V26" s="95">
        <v>2</v>
      </c>
      <c r="W26" s="97">
        <v>2</v>
      </c>
      <c r="X26" s="95">
        <v>0</v>
      </c>
      <c r="Y26" s="93">
        <v>0</v>
      </c>
      <c r="Z26" s="87"/>
      <c r="AA26" s="87"/>
    </row>
    <row r="27" spans="1:25" ht="12">
      <c r="A27" s="94" t="s">
        <v>228</v>
      </c>
      <c r="B27" s="95">
        <v>13</v>
      </c>
      <c r="C27" s="90">
        <v>16</v>
      </c>
      <c r="D27" s="95">
        <v>3</v>
      </c>
      <c r="E27" s="90">
        <v>3</v>
      </c>
      <c r="F27" s="95">
        <v>13</v>
      </c>
      <c r="G27" s="90">
        <v>13</v>
      </c>
      <c r="H27" s="90">
        <v>5</v>
      </c>
      <c r="I27" s="90">
        <v>4</v>
      </c>
      <c r="J27" s="90">
        <v>0</v>
      </c>
      <c r="K27" s="93">
        <v>0</v>
      </c>
      <c r="L27" s="93">
        <v>2</v>
      </c>
      <c r="M27" s="93">
        <v>1</v>
      </c>
      <c r="N27" s="92"/>
      <c r="O27" s="98"/>
      <c r="P27" s="98"/>
      <c r="Y27" s="101"/>
    </row>
    <row r="28" spans="7:14" ht="12">
      <c r="G28" s="99"/>
      <c r="H28" s="100"/>
      <c r="K28" s="101"/>
      <c r="L28" s="101"/>
      <c r="N28" s="98"/>
    </row>
    <row r="29" spans="1:14" ht="12">
      <c r="A29" s="83" t="s">
        <v>234</v>
      </c>
      <c r="G29" s="100"/>
      <c r="H29" s="100"/>
      <c r="N29" s="98"/>
    </row>
    <row r="30" spans="7:14" ht="12">
      <c r="G30" s="100"/>
      <c r="H30" s="100"/>
      <c r="N30" s="98"/>
    </row>
    <row r="31" spans="1:14" ht="12">
      <c r="A31" s="83" t="s">
        <v>233</v>
      </c>
      <c r="N31" s="98"/>
    </row>
    <row r="32" ht="12">
      <c r="N32" s="98"/>
    </row>
    <row r="33" ht="12">
      <c r="N33" s="98"/>
    </row>
    <row r="34" ht="12">
      <c r="N34" s="98"/>
    </row>
    <row r="35" ht="12">
      <c r="N35" s="98"/>
    </row>
    <row r="36" ht="12">
      <c r="N36" s="98"/>
    </row>
    <row r="37" ht="12">
      <c r="N37" s="98"/>
    </row>
    <row r="38" ht="12">
      <c r="N38" s="98"/>
    </row>
    <row r="39" ht="12">
      <c r="N39" s="98"/>
    </row>
    <row r="40" ht="12">
      <c r="N40" s="98"/>
    </row>
    <row r="41" ht="12">
      <c r="N41" s="98"/>
    </row>
    <row r="42" ht="12">
      <c r="N42" s="98"/>
    </row>
    <row r="43" ht="12">
      <c r="N43" s="98"/>
    </row>
    <row r="44" ht="12">
      <c r="N44" s="98"/>
    </row>
    <row r="45" ht="12">
      <c r="N45" s="98"/>
    </row>
    <row r="46" ht="12">
      <c r="N46" s="98"/>
    </row>
    <row r="47" ht="12">
      <c r="N47" s="98"/>
    </row>
    <row r="48" ht="12">
      <c r="N48" s="98"/>
    </row>
    <row r="49" ht="12">
      <c r="N49" s="98"/>
    </row>
    <row r="50" ht="12">
      <c r="N50" s="98"/>
    </row>
    <row r="51" ht="12">
      <c r="N51" s="98"/>
    </row>
    <row r="52" ht="12">
      <c r="N52" s="98"/>
    </row>
    <row r="53" ht="12">
      <c r="N53" s="98"/>
    </row>
    <row r="54" ht="12">
      <c r="N54" s="98"/>
    </row>
    <row r="55" ht="12">
      <c r="N55" s="98"/>
    </row>
    <row r="56" ht="12">
      <c r="N56" s="98"/>
    </row>
    <row r="57" ht="12">
      <c r="N57" s="98"/>
    </row>
    <row r="58" ht="12">
      <c r="N58" s="98"/>
    </row>
    <row r="59" ht="12">
      <c r="N59" s="98"/>
    </row>
    <row r="60" ht="12">
      <c r="N60" s="98"/>
    </row>
    <row r="61" ht="12">
      <c r="N61" s="98"/>
    </row>
    <row r="62" ht="12">
      <c r="N62" s="98"/>
    </row>
    <row r="63" ht="12">
      <c r="N63" s="98"/>
    </row>
    <row r="64" ht="12">
      <c r="N64" s="98"/>
    </row>
    <row r="65" ht="12">
      <c r="N65" s="98"/>
    </row>
    <row r="66" ht="12">
      <c r="N66" s="98"/>
    </row>
    <row r="67" ht="12">
      <c r="N67" s="98"/>
    </row>
    <row r="68" ht="12">
      <c r="N68" s="98"/>
    </row>
    <row r="69" ht="12">
      <c r="N69" s="98"/>
    </row>
    <row r="70" ht="12">
      <c r="N70" s="98"/>
    </row>
    <row r="71" ht="12">
      <c r="N71" s="98"/>
    </row>
    <row r="72" ht="12">
      <c r="N72" s="98"/>
    </row>
    <row r="73" ht="12">
      <c r="N73" s="98"/>
    </row>
    <row r="74" ht="12">
      <c r="N74" s="98"/>
    </row>
    <row r="75" ht="12">
      <c r="N75" s="98"/>
    </row>
    <row r="76" ht="12">
      <c r="N76" s="98"/>
    </row>
    <row r="77" ht="12">
      <c r="N77" s="98"/>
    </row>
    <row r="78" ht="12">
      <c r="N78" s="98"/>
    </row>
    <row r="79" ht="12">
      <c r="N79" s="98"/>
    </row>
    <row r="80" ht="12">
      <c r="N80" s="98"/>
    </row>
    <row r="81" ht="12">
      <c r="N81" s="98"/>
    </row>
    <row r="82" ht="12">
      <c r="N82" s="98"/>
    </row>
    <row r="83" ht="12">
      <c r="N83" s="98"/>
    </row>
    <row r="84" ht="12">
      <c r="N84" s="98"/>
    </row>
    <row r="85" ht="12">
      <c r="N85" s="98"/>
    </row>
    <row r="86" ht="12">
      <c r="N86" s="98"/>
    </row>
    <row r="87" ht="12">
      <c r="N87" s="98"/>
    </row>
    <row r="88" ht="12">
      <c r="N88" s="98"/>
    </row>
    <row r="89" ht="12">
      <c r="N89" s="98"/>
    </row>
    <row r="90" ht="12">
      <c r="N90" s="98"/>
    </row>
    <row r="91" ht="12">
      <c r="N91" s="98"/>
    </row>
    <row r="92" ht="12">
      <c r="N92" s="98"/>
    </row>
    <row r="93" ht="12">
      <c r="N93" s="98"/>
    </row>
    <row r="94" ht="12">
      <c r="N94" s="98"/>
    </row>
    <row r="95" ht="12">
      <c r="N95" s="98"/>
    </row>
    <row r="96" ht="12">
      <c r="N96" s="98"/>
    </row>
    <row r="97" ht="12">
      <c r="N97" s="98"/>
    </row>
    <row r="98" ht="12">
      <c r="N98" s="98"/>
    </row>
    <row r="99" ht="12">
      <c r="N99" s="98"/>
    </row>
    <row r="100" ht="12">
      <c r="N100" s="98"/>
    </row>
    <row r="101" ht="12">
      <c r="N101" s="98"/>
    </row>
    <row r="102" ht="12">
      <c r="N102" s="98"/>
    </row>
    <row r="103" ht="12">
      <c r="N103" s="98"/>
    </row>
    <row r="104" ht="12">
      <c r="N104" s="98"/>
    </row>
    <row r="105" ht="12">
      <c r="N105" s="98"/>
    </row>
    <row r="106" ht="12">
      <c r="N106" s="98"/>
    </row>
    <row r="107" ht="12">
      <c r="N107" s="98"/>
    </row>
    <row r="108" ht="12">
      <c r="N108" s="98"/>
    </row>
    <row r="109" ht="12">
      <c r="N109" s="98"/>
    </row>
    <row r="110" ht="12">
      <c r="N110" s="98"/>
    </row>
    <row r="111" ht="12">
      <c r="N111" s="98"/>
    </row>
    <row r="112" ht="12">
      <c r="N112" s="98"/>
    </row>
    <row r="113" ht="12">
      <c r="N113" s="98"/>
    </row>
    <row r="114" ht="12">
      <c r="N114" s="98"/>
    </row>
    <row r="115" ht="12">
      <c r="N115" s="98"/>
    </row>
    <row r="116" ht="12">
      <c r="N116" s="98"/>
    </row>
  </sheetData>
  <sheetProtection/>
  <mergeCells count="12">
    <mergeCell ref="Z4:AA4"/>
    <mergeCell ref="X4:Y4"/>
    <mergeCell ref="V4:W4"/>
    <mergeCell ref="T4:U4"/>
    <mergeCell ref="R4:S4"/>
    <mergeCell ref="P4:Q4"/>
    <mergeCell ref="L4:M4"/>
    <mergeCell ref="B4:C4"/>
    <mergeCell ref="D4:E4"/>
    <mergeCell ref="F4:G4"/>
    <mergeCell ref="H4:I4"/>
    <mergeCell ref="J4:K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Кадзухиро</dc:creator>
  <cp:keywords/>
  <dc:description/>
  <cp:lastModifiedBy>アークプリント</cp:lastModifiedBy>
  <cp:lastPrinted>2019-04-02T03:20:48Z</cp:lastPrinted>
  <dcterms:created xsi:type="dcterms:W3CDTF">2008-05-09T05:57:26Z</dcterms:created>
  <dcterms:modified xsi:type="dcterms:W3CDTF">2019-05-10T01:09:56Z</dcterms:modified>
  <cp:category/>
  <cp:version/>
  <cp:contentType/>
  <cp:contentStatus/>
</cp:coreProperties>
</file>