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1640" activeTab="5"/>
  </bookViews>
  <sheets>
    <sheet name="公園・道路（特別区）" sheetId="1" r:id="rId1"/>
    <sheet name="公園・道路（多摩地域）" sheetId="2" r:id="rId2"/>
    <sheet name="公共交通利用者数" sheetId="3" r:id="rId3"/>
    <sheet name="公共交通利用者数2010（23区）" sheetId="4" r:id="rId4"/>
    <sheet name="公共交通利用者数2010（多摩）" sheetId="5" r:id="rId5"/>
    <sheet name="公共交通" sheetId="6" r:id="rId6"/>
  </sheets>
  <definedNames>
    <definedName name="_xlnm.Print_Area" localSheetId="1">'公園・道路（多摩地域）'!$A$1:$M$43</definedName>
    <definedName name="_xlnm.Print_Area" localSheetId="0">'公園・道路（特別区）'!$A$1:$N$41</definedName>
  </definedNames>
  <calcPr fullCalcOnLoad="1"/>
</workbook>
</file>

<file path=xl/sharedStrings.xml><?xml version="1.0" encoding="utf-8"?>
<sst xmlns="http://schemas.openxmlformats.org/spreadsheetml/2006/main" count="407" uniqueCount="171">
  <si>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</si>
  <si>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</si>
  <si>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</si>
  <si>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</si>
  <si>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</si>
  <si>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</si>
  <si>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</si>
  <si>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</si>
  <si>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</si>
  <si>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</si>
  <si>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</si>
  <si>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</si>
  <si>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</si>
  <si>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</si>
  <si>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</si>
  <si>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</si>
  <si>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</si>
  <si>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2000年</t>
  </si>
  <si>
    <t>鉄道及び自転車</t>
  </si>
  <si>
    <t>総数</t>
  </si>
  <si>
    <t>徒歩のみ</t>
  </si>
  <si>
    <t>鉄道・電車</t>
  </si>
  <si>
    <t>乗合バス</t>
  </si>
  <si>
    <t>自転車</t>
  </si>
  <si>
    <t>出所：2000年国勢調査</t>
  </si>
  <si>
    <t>八王子市</t>
  </si>
  <si>
    <t>東久留米市</t>
  </si>
  <si>
    <t>武蔵村山市</t>
  </si>
  <si>
    <t>あきる野市</t>
  </si>
  <si>
    <t>鉄道及びバス</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</si>
  <si>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</si>
  <si>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</si>
  <si>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</si>
  <si>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</si>
  <si>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</si>
  <si>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</si>
  <si>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</si>
  <si>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</si>
  <si>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</si>
  <si>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</si>
  <si>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</si>
  <si>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</si>
  <si>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</si>
  <si>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</si>
  <si>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</si>
  <si>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</si>
  <si>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</si>
  <si>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</si>
  <si>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</si>
  <si>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</si>
  <si>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</si>
  <si>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</si>
  <si>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</si>
  <si>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</si>
  <si>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</si>
  <si>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</si>
  <si>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</si>
  <si>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</si>
  <si>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</si>
  <si>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</si>
  <si>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</si>
  <si>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</si>
  <si>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</si>
  <si>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</si>
  <si>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</si>
  <si>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</si>
  <si>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</si>
  <si>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</si>
  <si>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</si>
  <si>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</si>
  <si>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</si>
  <si>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</si>
  <si>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</si>
  <si>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</si>
  <si>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</si>
  <si>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</si>
  <si>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1人当たり公園面積は2011年4月1日現在</t>
  </si>
  <si>
    <t>出所：1人当たり公園面積は東京都建設局公園緑地部『公園調書　平成23年４月１日現在』</t>
  </si>
  <si>
    <t>1人当り公園面積</t>
  </si>
  <si>
    <t>道路率</t>
  </si>
  <si>
    <t>駐車場</t>
  </si>
  <si>
    <t>駐輪場駐輪数</t>
  </si>
  <si>
    <t>放置自転車撤去数</t>
  </si>
  <si>
    <t>放置数</t>
  </si>
  <si>
    <t>○</t>
  </si>
  <si>
    <t>○</t>
  </si>
  <si>
    <t>東久留米市</t>
  </si>
  <si>
    <t>武蔵村山市</t>
  </si>
  <si>
    <t>あきる野市</t>
  </si>
  <si>
    <t>8/26</t>
  </si>
  <si>
    <t>16/23</t>
  </si>
  <si>
    <t>八王子市</t>
  </si>
  <si>
    <t>東久留米市</t>
  </si>
  <si>
    <t>武蔵村山市</t>
  </si>
  <si>
    <t>あきる野市</t>
  </si>
  <si>
    <t>公共交通</t>
  </si>
  <si>
    <t>コミュニティバス路線数</t>
  </si>
  <si>
    <t>路線数</t>
  </si>
  <si>
    <t>100円</t>
  </si>
  <si>
    <t>150円</t>
  </si>
  <si>
    <t>210円</t>
  </si>
  <si>
    <t>200円</t>
  </si>
  <si>
    <t>170円</t>
  </si>
  <si>
    <t>都市計画道路整備率</t>
  </si>
  <si>
    <t>都市計画道路整備率は2010年3月現在</t>
  </si>
  <si>
    <t>道路率は2011年4月1日現在</t>
  </si>
  <si>
    <t>道路率については『東京都道路現況調書平成23年度』</t>
  </si>
  <si>
    <t>改良済み(b):km</t>
  </si>
  <si>
    <t>計画(a):km</t>
  </si>
  <si>
    <t>駐輪場駐輪数、放置自転車撤去台数は2011年度調査『駅前放置自転車の現況と対策』</t>
  </si>
  <si>
    <t>駐輪場駐輪数は2011年8月末現在の自転車等駐車場の設置および利用状況</t>
  </si>
  <si>
    <t>放置自転車放置数は2011年10月の晴天の平日のうち任意の一日、概ね午前11時頃の駅周辺における自転車等の放置台数</t>
  </si>
  <si>
    <t>撤去台数は2010年度中の撤去台数</t>
  </si>
  <si>
    <t>放置台数は駅ごとに自転車100台以上、原動機付自転車、自動二輪車50台以上の場合のみ計上</t>
  </si>
  <si>
    <t>バス停数*</t>
  </si>
  <si>
    <t>100円**</t>
  </si>
  <si>
    <t>200円、210円***</t>
  </si>
  <si>
    <t>100～200円***</t>
  </si>
  <si>
    <t>170～450円***</t>
  </si>
  <si>
    <t>*バス停数は一部駅前ターミナルなどの状況を正確に反映していない可能性がある。</t>
  </si>
  <si>
    <t>バリアフリー化基本構想については国交省ホームページ</t>
  </si>
  <si>
    <t>都市計画道路整備率は国土交通省ホームページ平成２２年度都市計画現況調査</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</si>
  <si>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</si>
  <si>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</si>
  <si>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</si>
  <si>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</si>
  <si>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</si>
  <si>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</si>
  <si>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</si>
  <si>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１０．　道路・公園・公共交通・水</t>
  </si>
  <si>
    <t>バリアフリー化基本構想は2013年6月末現在</t>
  </si>
  <si>
    <t>○(4)</t>
  </si>
  <si>
    <t>○(7)</t>
  </si>
  <si>
    <t>○(2)</t>
  </si>
  <si>
    <t>○(5)</t>
  </si>
  <si>
    <t>○(3)</t>
  </si>
  <si>
    <t>バリアフリー化基本構想*</t>
  </si>
  <si>
    <t>*バリアフリー化基本構想の（　）内の数字は複数作成の場合の数</t>
  </si>
  <si>
    <t>バリアフリー化基本構想は2013年6月現在</t>
  </si>
  <si>
    <t>駐車場台数、自動車保有台数は2011年度末</t>
  </si>
  <si>
    <t>駐車場台数、自動車保有台数については『東京都統計年鑑』2011年度</t>
  </si>
  <si>
    <t>1（補助金打ち切り、減便）</t>
  </si>
  <si>
    <t>運賃（大人一人）</t>
  </si>
  <si>
    <t>運賃（大人一人）</t>
  </si>
  <si>
    <t>**</t>
  </si>
  <si>
    <t>江戸川区では南北交通問題の改善にPTPS（公共車両優先システム）を導入し環七シャトルバスが運行されている</t>
  </si>
  <si>
    <t>200円***</t>
  </si>
  <si>
    <t>足立区のコミュニティバスは一部区間で運賃170～210円</t>
  </si>
  <si>
    <t>コミュニティバスについては調査時（2013年8月）現在</t>
  </si>
  <si>
    <t>利用交通手段別通勤者・通学者数</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</si>
  <si>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</si>
  <si>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</si>
  <si>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</si>
  <si>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</si>
  <si>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</si>
  <si>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</si>
  <si>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</si>
  <si>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</si>
  <si>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</si>
  <si>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</si>
  <si>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</si>
  <si>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</si>
  <si>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</si>
  <si>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</si>
  <si>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</si>
  <si>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</si>
  <si>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</si>
  <si>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***世田谷区のコミュニティバスは路線により運賃が異なる。八王子市、日野市、多摩市のコミュニティバスは距離加算制。</t>
  </si>
  <si>
    <t>170円～***</t>
  </si>
  <si>
    <t>放置自転車放置数は2012年10月の晴天の平日のうち任意の一日、概ね午前11時頃の駅周辺における</t>
  </si>
  <si>
    <t>バス停は2010年度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</si>
</sst>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95">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49" applyNumberFormat="1" applyFont="1" applyFill="1" applyBorder="1" applyAlignment="1">
      <alignment horizontal="right" wrapText="1"/>
    </xf>
    <xf numFmtId="177" fontId="18" fillId="0" borderId="10" xfId="61" applyNumberFormat="1" applyFont="1" applyFill="1" applyBorder="1">
      <alignment/>
      <protection/>
    </xf>
    <xf numFmtId="177" fontId="18" fillId="0" borderId="10" xfId="61" applyNumberFormat="1" applyFont="1" applyFill="1" applyBorder="1" applyAlignment="1">
      <alignment wrapText="1"/>
      <protection/>
    </xf>
    <xf numFmtId="177" fontId="18" fillId="0" borderId="0" xfId="61" applyNumberFormat="1" applyFont="1" applyFill="1" applyAlignment="1">
      <alignment wrapText="1"/>
      <protection/>
    </xf>
    <xf numFmtId="177" fontId="18" fillId="0" borderId="10" xfId="61" applyNumberFormat="1" applyFont="1" applyFill="1" applyBorder="1" applyAlignment="1">
      <alignment vertical="center"/>
      <protection/>
    </xf>
    <xf numFmtId="177" fontId="18" fillId="0" borderId="10" xfId="61" applyNumberFormat="1" applyFont="1" applyFill="1" applyBorder="1" applyAlignment="1">
      <alignment vertical="center" wrapText="1"/>
      <protection/>
    </xf>
    <xf numFmtId="0" fontId="0" fillId="0" borderId="0" xfId="0" applyFill="1" applyAlignment="1">
      <alignment vertical="center"/>
    </xf>
    <xf numFmtId="0" fontId="18" fillId="0" borderId="10" xfId="0" applyFont="1" applyFill="1" applyBorder="1" applyAlignment="1">
      <alignment horizontal="right" vertical="center" wrapText="1"/>
    </xf>
    <xf numFmtId="0" fontId="18" fillId="0" borderId="0" xfId="0" applyFont="1" applyFill="1" applyAlignment="1">
      <alignment vertical="center"/>
    </xf>
    <xf numFmtId="176" fontId="18" fillId="0" borderId="10" xfId="0" applyNumberFormat="1" applyFont="1" applyFill="1" applyBorder="1" applyAlignment="1">
      <alignment vertical="center" wrapText="1"/>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176" fontId="18" fillId="0" borderId="10" xfId="49" applyNumberFormat="1" applyFont="1" applyFill="1" applyBorder="1" applyAlignment="1">
      <alignment horizontal="right" wrapText="1"/>
    </xf>
    <xf numFmtId="176" fontId="18" fillId="0" borderId="10" xfId="0" applyNumberFormat="1" applyFont="1" applyFill="1" applyBorder="1" applyAlignment="1">
      <alignment horizontal="right" wrapText="1"/>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49" applyFont="1" applyFill="1" applyBorder="1" applyAlignment="1">
      <alignment horizontal="right" wrapText="1"/>
    </xf>
    <xf numFmtId="38" fontId="18" fillId="0" borderId="0" xfId="49" applyFont="1" applyFill="1" applyAlignment="1">
      <alignment vertical="center"/>
    </xf>
    <xf numFmtId="38" fontId="18" fillId="0" borderId="0" xfId="49" applyFont="1" applyFill="1" applyBorder="1" applyAlignment="1">
      <alignment horizontal="left" vertical="center"/>
    </xf>
    <xf numFmtId="38" fontId="18" fillId="0" borderId="0" xfId="49" applyFont="1" applyFill="1" applyBorder="1" applyAlignment="1">
      <alignment horizontal="left" vertical="top" wrapText="1"/>
    </xf>
    <xf numFmtId="38" fontId="18" fillId="0" borderId="0" xfId="49" applyFont="1" applyFill="1" applyBorder="1" applyAlignment="1">
      <alignment horizontal="left" vertical="top"/>
    </xf>
    <xf numFmtId="0" fontId="18" fillId="0" borderId="0" xfId="0" applyFont="1" applyFill="1" applyAlignment="1">
      <alignment vertical="center"/>
    </xf>
    <xf numFmtId="192" fontId="24" fillId="0" borderId="0" xfId="61" applyNumberFormat="1" applyFont="1" applyFill="1" applyAlignment="1">
      <alignment horizontal="right"/>
      <protection/>
    </xf>
    <xf numFmtId="0" fontId="18" fillId="0" borderId="10" xfId="0" applyFont="1" applyFill="1" applyBorder="1" applyAlignment="1">
      <alignment vertical="center" wrapText="1"/>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49" applyFont="1" applyFill="1" applyBorder="1" applyAlignment="1">
      <alignment vertical="center"/>
    </xf>
    <xf numFmtId="38" fontId="18" fillId="0" borderId="10" xfId="49" applyFont="1" applyFill="1" applyBorder="1" applyAlignment="1">
      <alignment horizontal="distributed" vertical="center" wrapText="1"/>
    </xf>
    <xf numFmtId="38" fontId="18" fillId="0" borderId="10" xfId="49" applyFont="1" applyFill="1" applyBorder="1" applyAlignment="1">
      <alignment horizontal="distributed" vertical="center"/>
    </xf>
    <xf numFmtId="38" fontId="18" fillId="0" borderId="10" xfId="49" applyFont="1" applyFill="1" applyBorder="1" applyAlignment="1">
      <alignment horizontal="distributed" vertical="top" wrapText="1"/>
    </xf>
    <xf numFmtId="38" fontId="18" fillId="0" borderId="10" xfId="49"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10" xfId="0" applyNumberFormat="1" applyFont="1" applyFill="1" applyBorder="1" applyAlignment="1">
      <alignment horizontal="center" vertical="center"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49" applyNumberFormat="1" applyFont="1" applyFill="1" applyBorder="1" applyAlignment="1">
      <alignment vertical="center" wrapText="1"/>
    </xf>
    <xf numFmtId="194" fontId="18" fillId="0" borderId="10" xfId="49" applyNumberFormat="1" applyFont="1" applyFill="1" applyBorder="1" applyAlignment="1">
      <alignment vertical="center" wrapText="1"/>
    </xf>
    <xf numFmtId="0" fontId="18" fillId="0" borderId="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20" fillId="0" borderId="0" xfId="43"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49" applyFont="1" applyFill="1" applyBorder="1" applyAlignment="1">
      <alignment horizontal="center" vertical="center" wrapText="1"/>
    </xf>
    <xf numFmtId="38" fontId="18" fillId="0" borderId="10" xfId="49" applyFont="1" applyFill="1" applyBorder="1" applyAlignment="1">
      <alignment horizontal="center" vertical="center"/>
    </xf>
    <xf numFmtId="38" fontId="18" fillId="0" borderId="0" xfId="49" applyFont="1" applyFill="1" applyAlignment="1">
      <alignment horizontal="center" vertical="center"/>
    </xf>
    <xf numFmtId="38" fontId="23" fillId="0" borderId="0" xfId="49" applyFont="1" applyFill="1" applyAlignment="1">
      <alignment vertical="center"/>
    </xf>
    <xf numFmtId="0" fontId="18" fillId="0" borderId="10" xfId="0" applyNumberFormat="1" applyFont="1" applyFill="1" applyBorder="1" applyAlignment="1">
      <alignment vertical="center" wrapText="1"/>
    </xf>
    <xf numFmtId="0" fontId="18" fillId="0" borderId="10" xfId="49" applyNumberFormat="1" applyFont="1" applyFill="1" applyBorder="1" applyAlignment="1">
      <alignment horizontal="right" wrapText="1"/>
    </xf>
    <xf numFmtId="0" fontId="18" fillId="0" borderId="10" xfId="49" applyNumberFormat="1" applyFont="1" applyFill="1" applyBorder="1" applyAlignment="1">
      <alignment wrapText="1"/>
    </xf>
    <xf numFmtId="0" fontId="18" fillId="0" borderId="10" xfId="0" applyNumberFormat="1" applyFont="1" applyFill="1" applyBorder="1" applyAlignment="1">
      <alignment vertical="center"/>
    </xf>
    <xf numFmtId="180" fontId="18" fillId="0" borderId="10" xfId="49" applyNumberFormat="1" applyFont="1" applyFill="1" applyBorder="1" applyAlignment="1">
      <alignment horizontal="right" vertical="center"/>
    </xf>
    <xf numFmtId="180" fontId="18" fillId="0" borderId="10" xfId="0" applyNumberFormat="1" applyFont="1" applyFill="1" applyBorder="1" applyAlignment="1">
      <alignment vertical="center"/>
    </xf>
    <xf numFmtId="0" fontId="18"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38" fontId="18" fillId="0" borderId="10" xfId="49" applyFont="1" applyFill="1" applyBorder="1" applyAlignment="1">
      <alignment vertical="center" wrapText="1"/>
    </xf>
    <xf numFmtId="0" fontId="26" fillId="0" borderId="0" xfId="0" applyFont="1" applyFill="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15" xfId="0" applyNumberFormat="1" applyFont="1" applyFill="1" applyBorder="1" applyAlignment="1">
      <alignment horizontal="center" vertical="top" wrapText="1"/>
    </xf>
    <xf numFmtId="0" fontId="18" fillId="0" borderId="16" xfId="0" applyNumberFormat="1" applyFont="1" applyFill="1" applyBorder="1" applyAlignment="1">
      <alignment horizontal="center" vertical="top" wrapText="1"/>
    </xf>
    <xf numFmtId="177" fontId="18" fillId="0" borderId="10"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年鑑（建設及び住居）"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5"/>
  <sheetViews>
    <sheetView zoomScalePageLayoutView="0" workbookViewId="0" topLeftCell="C1">
      <selection activeCell="Q25" sqref="Q25"/>
    </sheetView>
  </sheetViews>
  <sheetFormatPr defaultColWidth="9.00390625" defaultRowHeight="13.5"/>
  <cols>
    <col min="1" max="1" width="9.00390625" style="18" customWidth="1"/>
    <col min="2" max="2" width="16.375" style="18" customWidth="1"/>
    <col min="3" max="3" width="9.00390625" style="18" customWidth="1"/>
    <col min="4" max="4" width="9.125" style="18" customWidth="1"/>
    <col min="5" max="5" width="11.75390625" style="18" customWidth="1"/>
    <col min="6" max="6" width="15.25390625" style="18" customWidth="1"/>
    <col min="7" max="7" width="11.75390625" style="18" customWidth="1"/>
    <col min="8" max="8" width="12.625" style="18" customWidth="1"/>
    <col min="9" max="9" width="10.875" style="18" customWidth="1"/>
    <col min="10" max="10" width="10.625" style="18" customWidth="1"/>
    <col min="11" max="13" width="9.00390625" style="18" customWidth="1"/>
    <col min="14" max="14" width="7.50390625" style="18" customWidth="1"/>
    <col min="15" max="16384" width="9.00390625" style="18" customWidth="1"/>
  </cols>
  <sheetData>
    <row r="1" spans="1:10" ht="14.25">
      <c r="A1" s="54" t="s">
        <v>129</v>
      </c>
      <c r="B1" s="60"/>
      <c r="J1" s="60"/>
    </row>
    <row r="2" spans="1:14" ht="14.25">
      <c r="A2" s="19" t="s">
        <v>127</v>
      </c>
      <c r="B2" s="19"/>
      <c r="C2" s="20"/>
      <c r="D2" s="20"/>
      <c r="E2" s="20"/>
      <c r="F2" s="20"/>
      <c r="G2" s="20"/>
      <c r="H2" s="20"/>
      <c r="I2" s="20"/>
      <c r="J2" s="20"/>
      <c r="K2" s="20"/>
      <c r="L2" s="20"/>
      <c r="M2" s="20"/>
      <c r="N2" s="20"/>
    </row>
    <row r="3" spans="1:14" ht="14.25">
      <c r="A3" s="19"/>
      <c r="B3" s="19"/>
      <c r="C3" s="20"/>
      <c r="D3" s="20"/>
      <c r="E3" s="20"/>
      <c r="F3" s="20"/>
      <c r="G3" s="20"/>
      <c r="H3" s="20"/>
      <c r="I3" s="20"/>
      <c r="J3" s="20"/>
      <c r="K3" s="20"/>
      <c r="L3" s="20"/>
      <c r="M3" s="20"/>
      <c r="N3" s="20"/>
    </row>
    <row r="4" spans="1:13" s="60" customFormat="1" ht="13.5" customHeight="1">
      <c r="A4" s="84"/>
      <c r="B4" s="4" t="s">
        <v>78</v>
      </c>
      <c r="C4" s="5" t="s">
        <v>79</v>
      </c>
      <c r="D4" s="81" t="s">
        <v>103</v>
      </c>
      <c r="E4" s="82"/>
      <c r="F4" s="83"/>
      <c r="G4" s="84" t="s">
        <v>136</v>
      </c>
      <c r="H4" s="4" t="s">
        <v>80</v>
      </c>
      <c r="I4" s="4" t="s">
        <v>12</v>
      </c>
      <c r="J4" s="79" t="s">
        <v>81</v>
      </c>
      <c r="K4" s="80"/>
      <c r="L4" s="79" t="s">
        <v>82</v>
      </c>
      <c r="M4" s="80"/>
    </row>
    <row r="5" spans="1:13" s="60" customFormat="1" ht="23.25" customHeight="1">
      <c r="A5" s="85"/>
      <c r="B5" s="4" t="s">
        <v>16</v>
      </c>
      <c r="C5" s="5" t="s">
        <v>125</v>
      </c>
      <c r="D5" s="5" t="s">
        <v>108</v>
      </c>
      <c r="E5" s="5" t="s">
        <v>107</v>
      </c>
      <c r="F5" s="5" t="s">
        <v>124</v>
      </c>
      <c r="G5" s="85"/>
      <c r="H5" s="4" t="s">
        <v>7</v>
      </c>
      <c r="I5" s="4" t="s">
        <v>7</v>
      </c>
      <c r="J5" s="4" t="s">
        <v>8</v>
      </c>
      <c r="K5" s="4" t="s">
        <v>9</v>
      </c>
      <c r="L5" s="4" t="s">
        <v>83</v>
      </c>
      <c r="M5" s="74" t="s">
        <v>10</v>
      </c>
    </row>
    <row r="6" spans="1:13" ht="13.5">
      <c r="A6" s="28" t="s">
        <v>52</v>
      </c>
      <c r="B6" s="71">
        <v>5.4</v>
      </c>
      <c r="C6" s="67">
        <v>24</v>
      </c>
      <c r="D6" s="50">
        <v>63.59</v>
      </c>
      <c r="E6" s="50">
        <v>53.96</v>
      </c>
      <c r="F6" s="51">
        <v>84.85610945117156</v>
      </c>
      <c r="G6" s="4" t="s">
        <v>84</v>
      </c>
      <c r="H6" s="16">
        <v>17003</v>
      </c>
      <c r="I6" s="6">
        <v>29506</v>
      </c>
      <c r="J6" s="77">
        <v>2630</v>
      </c>
      <c r="K6" s="77">
        <v>1497</v>
      </c>
      <c r="L6" s="17">
        <v>2700</v>
      </c>
      <c r="M6" s="75">
        <v>4627</v>
      </c>
    </row>
    <row r="7" spans="1:13" ht="13.5">
      <c r="A7" s="28" t="s">
        <v>53</v>
      </c>
      <c r="B7" s="71">
        <v>4.39</v>
      </c>
      <c r="C7" s="67">
        <v>29.4</v>
      </c>
      <c r="D7" s="50">
        <v>57.84</v>
      </c>
      <c r="E7" s="50">
        <v>49.41</v>
      </c>
      <c r="F7" s="51">
        <v>85.42531120331948</v>
      </c>
      <c r="G7" s="4"/>
      <c r="H7" s="16">
        <v>13297</v>
      </c>
      <c r="I7" s="6">
        <v>40078</v>
      </c>
      <c r="J7" s="77">
        <v>7843</v>
      </c>
      <c r="K7" s="77">
        <v>3985</v>
      </c>
      <c r="L7" s="17">
        <v>3925</v>
      </c>
      <c r="M7" s="75">
        <v>4247</v>
      </c>
    </row>
    <row r="8" spans="1:13" ht="13.5">
      <c r="A8" s="28" t="s">
        <v>54</v>
      </c>
      <c r="B8" s="71">
        <v>2.36</v>
      </c>
      <c r="C8" s="67">
        <v>21.6</v>
      </c>
      <c r="D8" s="50">
        <v>107.75</v>
      </c>
      <c r="E8" s="50">
        <v>79.73</v>
      </c>
      <c r="F8" s="51">
        <v>73.9953596287703</v>
      </c>
      <c r="G8" s="4" t="s">
        <v>134</v>
      </c>
      <c r="H8" s="16">
        <v>23581</v>
      </c>
      <c r="I8" s="6">
        <v>71199</v>
      </c>
      <c r="J8" s="77">
        <v>6542</v>
      </c>
      <c r="K8" s="77">
        <v>3937</v>
      </c>
      <c r="L8" s="17">
        <v>3279</v>
      </c>
      <c r="M8" s="75">
        <v>7119</v>
      </c>
    </row>
    <row r="9" spans="1:13" ht="13.5">
      <c r="A9" s="28" t="s">
        <v>55</v>
      </c>
      <c r="B9" s="72">
        <v>1.73</v>
      </c>
      <c r="C9" s="67">
        <v>18.4</v>
      </c>
      <c r="D9" s="50">
        <v>85.06</v>
      </c>
      <c r="E9" s="50">
        <v>54.42</v>
      </c>
      <c r="F9" s="51">
        <v>63.978368210674816</v>
      </c>
      <c r="G9" s="4" t="s">
        <v>84</v>
      </c>
      <c r="H9" s="16">
        <v>15195</v>
      </c>
      <c r="I9" s="6">
        <v>53154</v>
      </c>
      <c r="J9" s="77">
        <v>7695</v>
      </c>
      <c r="K9" s="77">
        <v>5038</v>
      </c>
      <c r="L9" s="17">
        <v>3207</v>
      </c>
      <c r="M9" s="75">
        <v>25069</v>
      </c>
    </row>
    <row r="10" spans="1:13" ht="13.5">
      <c r="A10" s="28" t="s">
        <v>56</v>
      </c>
      <c r="B10" s="72">
        <v>1.71</v>
      </c>
      <c r="C10" s="67">
        <v>17.2</v>
      </c>
      <c r="D10" s="50">
        <v>42.72</v>
      </c>
      <c r="E10" s="50">
        <v>23.32</v>
      </c>
      <c r="F10" s="51">
        <v>54.58801498127342</v>
      </c>
      <c r="G10" s="4"/>
      <c r="H10" s="16">
        <v>2862</v>
      </c>
      <c r="I10" s="6">
        <v>33461</v>
      </c>
      <c r="J10" s="77">
        <v>3905</v>
      </c>
      <c r="K10" s="77">
        <v>2479</v>
      </c>
      <c r="L10" s="17">
        <v>2115</v>
      </c>
      <c r="M10" s="75">
        <v>10066</v>
      </c>
    </row>
    <row r="11" spans="1:13" ht="13.5">
      <c r="A11" s="28" t="s">
        <v>57</v>
      </c>
      <c r="B11" s="72">
        <v>4.14</v>
      </c>
      <c r="C11" s="67">
        <v>26.1</v>
      </c>
      <c r="D11" s="50">
        <v>42.82</v>
      </c>
      <c r="E11" s="50">
        <v>36.36</v>
      </c>
      <c r="F11" s="51">
        <v>84.91359177954226</v>
      </c>
      <c r="G11" s="4" t="s">
        <v>132</v>
      </c>
      <c r="H11" s="16">
        <v>4006</v>
      </c>
      <c r="I11" s="6">
        <v>35301</v>
      </c>
      <c r="J11" s="77">
        <v>6973</v>
      </c>
      <c r="K11" s="77">
        <v>4913</v>
      </c>
      <c r="L11" s="17">
        <v>3654</v>
      </c>
      <c r="M11" s="75">
        <v>18812</v>
      </c>
    </row>
    <row r="12" spans="1:13" ht="13.5">
      <c r="A12" s="28" t="s">
        <v>58</v>
      </c>
      <c r="B12" s="72">
        <v>3.08</v>
      </c>
      <c r="C12" s="67">
        <v>21.4</v>
      </c>
      <c r="D12" s="50">
        <v>55.08</v>
      </c>
      <c r="E12" s="50">
        <v>32.05</v>
      </c>
      <c r="F12" s="51">
        <v>58.18809005083515</v>
      </c>
      <c r="G12" s="4" t="s">
        <v>84</v>
      </c>
      <c r="H12" s="16">
        <v>4445</v>
      </c>
      <c r="I12" s="6">
        <v>50721</v>
      </c>
      <c r="J12" s="77">
        <v>20602</v>
      </c>
      <c r="K12" s="77">
        <v>8816</v>
      </c>
      <c r="L12" s="17">
        <v>1495</v>
      </c>
      <c r="M12" s="75">
        <v>13073</v>
      </c>
    </row>
    <row r="13" spans="1:13" ht="13.5">
      <c r="A13" s="28" t="s">
        <v>59</v>
      </c>
      <c r="B13" s="72">
        <v>4.71</v>
      </c>
      <c r="C13" s="67">
        <v>14</v>
      </c>
      <c r="D13" s="50">
        <v>119.06</v>
      </c>
      <c r="E13" s="50">
        <v>92.62</v>
      </c>
      <c r="F13" s="51">
        <v>77.79270955820596</v>
      </c>
      <c r="G13" s="4" t="s">
        <v>84</v>
      </c>
      <c r="H13" s="16">
        <v>27799</v>
      </c>
      <c r="I13" s="6">
        <v>109286</v>
      </c>
      <c r="J13" s="77">
        <v>20937</v>
      </c>
      <c r="K13" s="77">
        <v>13549</v>
      </c>
      <c r="L13" s="17">
        <v>2138</v>
      </c>
      <c r="M13" s="75">
        <v>18991</v>
      </c>
    </row>
    <row r="14" spans="1:13" ht="13.5">
      <c r="A14" s="28" t="s">
        <v>60</v>
      </c>
      <c r="B14" s="72">
        <v>1.94</v>
      </c>
      <c r="C14" s="67">
        <v>16.3</v>
      </c>
      <c r="D14" s="50">
        <v>91.9</v>
      </c>
      <c r="E14" s="50">
        <v>55.77</v>
      </c>
      <c r="F14" s="51">
        <v>60.68552774755168</v>
      </c>
      <c r="G14" s="4"/>
      <c r="H14" s="16">
        <v>9799</v>
      </c>
      <c r="I14" s="6">
        <v>72584</v>
      </c>
      <c r="J14" s="77">
        <v>13366</v>
      </c>
      <c r="K14" s="77">
        <v>8643</v>
      </c>
      <c r="L14" s="17">
        <v>1895</v>
      </c>
      <c r="M14" s="75">
        <v>21119</v>
      </c>
    </row>
    <row r="15" spans="1:13" ht="13.5">
      <c r="A15" s="28" t="s">
        <v>61</v>
      </c>
      <c r="B15" s="72">
        <v>1.7</v>
      </c>
      <c r="C15" s="67">
        <v>14.8</v>
      </c>
      <c r="D15" s="50">
        <v>37.95</v>
      </c>
      <c r="E15" s="50">
        <v>19.49</v>
      </c>
      <c r="F15" s="51">
        <v>51.35704874835309</v>
      </c>
      <c r="G15" s="4" t="s">
        <v>133</v>
      </c>
      <c r="H15" s="16">
        <v>1530</v>
      </c>
      <c r="I15" s="6">
        <v>54345</v>
      </c>
      <c r="J15" s="77">
        <v>9276</v>
      </c>
      <c r="K15" s="77">
        <v>5364</v>
      </c>
      <c r="L15" s="17">
        <v>679</v>
      </c>
      <c r="M15" s="75">
        <v>19054</v>
      </c>
    </row>
    <row r="16" spans="1:13" ht="13.5">
      <c r="A16" s="28" t="s">
        <v>62</v>
      </c>
      <c r="B16" s="72">
        <v>2.84</v>
      </c>
      <c r="C16" s="67">
        <v>12.6</v>
      </c>
      <c r="D16" s="50">
        <v>122.66</v>
      </c>
      <c r="E16" s="50">
        <v>58.11</v>
      </c>
      <c r="F16" s="51">
        <v>47.374857329202676</v>
      </c>
      <c r="G16" s="4" t="s">
        <v>133</v>
      </c>
      <c r="H16" s="16">
        <v>18729</v>
      </c>
      <c r="I16" s="6">
        <v>161672</v>
      </c>
      <c r="J16" s="77">
        <v>36265</v>
      </c>
      <c r="K16" s="77">
        <v>29568</v>
      </c>
      <c r="L16" s="17">
        <v>2436</v>
      </c>
      <c r="M16" s="75">
        <v>46212</v>
      </c>
    </row>
    <row r="17" spans="1:13" ht="13.5">
      <c r="A17" s="28" t="s">
        <v>63</v>
      </c>
      <c r="B17" s="72">
        <v>2.71</v>
      </c>
      <c r="C17" s="67">
        <v>14.1</v>
      </c>
      <c r="D17" s="50">
        <v>154.15</v>
      </c>
      <c r="E17" s="50">
        <v>82</v>
      </c>
      <c r="F17" s="51">
        <v>53.19493999351281</v>
      </c>
      <c r="G17" s="4" t="s">
        <v>84</v>
      </c>
      <c r="H17" s="16">
        <v>4123</v>
      </c>
      <c r="I17" s="6">
        <v>200363</v>
      </c>
      <c r="J17" s="77">
        <v>51542</v>
      </c>
      <c r="K17" s="77">
        <v>37442</v>
      </c>
      <c r="L17" s="17">
        <v>2777</v>
      </c>
      <c r="M17" s="75">
        <v>51693</v>
      </c>
    </row>
    <row r="18" spans="1:13" ht="13.5">
      <c r="A18" s="28" t="s">
        <v>64</v>
      </c>
      <c r="B18" s="72">
        <v>3.51</v>
      </c>
      <c r="C18" s="67">
        <v>18.1</v>
      </c>
      <c r="D18" s="50">
        <v>71.21</v>
      </c>
      <c r="E18" s="50">
        <v>53.81</v>
      </c>
      <c r="F18" s="51">
        <v>75.56522960258391</v>
      </c>
      <c r="G18" s="4"/>
      <c r="H18" s="16">
        <v>8965</v>
      </c>
      <c r="I18" s="6">
        <v>50525</v>
      </c>
      <c r="J18" s="77">
        <v>7968</v>
      </c>
      <c r="K18" s="77">
        <v>7002</v>
      </c>
      <c r="L18" s="17">
        <v>731</v>
      </c>
      <c r="M18" s="75">
        <v>19419</v>
      </c>
    </row>
    <row r="19" spans="1:13" ht="13.5">
      <c r="A19" s="28" t="s">
        <v>65</v>
      </c>
      <c r="B19" s="72">
        <v>1.23</v>
      </c>
      <c r="C19" s="67">
        <v>13.7</v>
      </c>
      <c r="D19" s="50">
        <v>41.25</v>
      </c>
      <c r="E19" s="50">
        <v>18.84</v>
      </c>
      <c r="F19" s="51">
        <v>45.67272727272727</v>
      </c>
      <c r="G19" s="4" t="s">
        <v>84</v>
      </c>
      <c r="H19" s="16">
        <v>1276</v>
      </c>
      <c r="I19" s="6">
        <v>47963</v>
      </c>
      <c r="J19" s="77">
        <v>17943</v>
      </c>
      <c r="K19" s="77">
        <v>13546</v>
      </c>
      <c r="L19" s="17">
        <v>1182</v>
      </c>
      <c r="M19" s="75">
        <v>18616</v>
      </c>
    </row>
    <row r="20" spans="1:13" ht="13.5">
      <c r="A20" s="28" t="s">
        <v>66</v>
      </c>
      <c r="B20" s="72">
        <v>1.98</v>
      </c>
      <c r="C20" s="67">
        <v>13.5</v>
      </c>
      <c r="D20" s="50">
        <v>89.59</v>
      </c>
      <c r="E20" s="50">
        <v>45.52</v>
      </c>
      <c r="F20" s="51">
        <v>50.809242102913274</v>
      </c>
      <c r="G20" s="4" t="s">
        <v>84</v>
      </c>
      <c r="H20" s="16">
        <v>669</v>
      </c>
      <c r="I20" s="6">
        <v>100198</v>
      </c>
      <c r="J20" s="77">
        <v>34520</v>
      </c>
      <c r="K20" s="77">
        <v>29471</v>
      </c>
      <c r="L20" s="17">
        <v>1932</v>
      </c>
      <c r="M20" s="75">
        <v>42073</v>
      </c>
    </row>
    <row r="21" spans="1:13" ht="13.5">
      <c r="A21" s="28" t="s">
        <v>67</v>
      </c>
      <c r="B21" s="72">
        <v>0.56</v>
      </c>
      <c r="C21" s="67">
        <v>18</v>
      </c>
      <c r="D21" s="50">
        <v>45.9</v>
      </c>
      <c r="E21" s="50">
        <v>29.03</v>
      </c>
      <c r="F21" s="51">
        <v>63.24618736383443</v>
      </c>
      <c r="G21" s="4" t="s">
        <v>15</v>
      </c>
      <c r="H21" s="16">
        <v>6535</v>
      </c>
      <c r="I21" s="6">
        <v>42985</v>
      </c>
      <c r="J21" s="77">
        <v>16567</v>
      </c>
      <c r="K21" s="77">
        <v>10690</v>
      </c>
      <c r="L21" s="17">
        <v>1542</v>
      </c>
      <c r="M21" s="75">
        <v>43638</v>
      </c>
    </row>
    <row r="22" spans="1:13" ht="13.5">
      <c r="A22" s="28" t="s">
        <v>68</v>
      </c>
      <c r="B22" s="72">
        <v>2.76</v>
      </c>
      <c r="C22" s="67">
        <v>14.3</v>
      </c>
      <c r="D22" s="50">
        <v>62.82</v>
      </c>
      <c r="E22" s="50">
        <v>39.68</v>
      </c>
      <c r="F22" s="51">
        <v>63.16459726201846</v>
      </c>
      <c r="G22" s="4" t="s">
        <v>135</v>
      </c>
      <c r="H22" s="16">
        <v>1449</v>
      </c>
      <c r="I22" s="6">
        <v>56431</v>
      </c>
      <c r="J22" s="77">
        <v>23137</v>
      </c>
      <c r="K22" s="77">
        <v>15179</v>
      </c>
      <c r="L22" s="17">
        <v>2272</v>
      </c>
      <c r="M22" s="75">
        <v>23931</v>
      </c>
    </row>
    <row r="23" spans="1:13" ht="13.5">
      <c r="A23" s="28" t="s">
        <v>69</v>
      </c>
      <c r="B23" s="72">
        <v>1.61</v>
      </c>
      <c r="C23" s="67">
        <v>16.3</v>
      </c>
      <c r="D23" s="50">
        <v>37.87</v>
      </c>
      <c r="E23" s="50">
        <v>23.97</v>
      </c>
      <c r="F23" s="51">
        <v>63.295484552416156</v>
      </c>
      <c r="G23" s="4" t="s">
        <v>131</v>
      </c>
      <c r="H23" s="16">
        <v>1175</v>
      </c>
      <c r="I23" s="6">
        <v>35795</v>
      </c>
      <c r="J23" s="77">
        <v>9468</v>
      </c>
      <c r="K23" s="77">
        <v>6948</v>
      </c>
      <c r="L23" s="17">
        <v>601</v>
      </c>
      <c r="M23" s="75">
        <v>11343</v>
      </c>
    </row>
    <row r="24" spans="1:13" ht="13.5">
      <c r="A24" s="28" t="s">
        <v>70</v>
      </c>
      <c r="B24" s="72">
        <v>3.52</v>
      </c>
      <c r="C24" s="67">
        <v>18.1</v>
      </c>
      <c r="D24" s="50">
        <v>93.19</v>
      </c>
      <c r="E24" s="50">
        <v>65.55</v>
      </c>
      <c r="F24" s="51">
        <v>70.3401652537826</v>
      </c>
      <c r="G24" s="4" t="s">
        <v>84</v>
      </c>
      <c r="H24" s="16">
        <v>5055</v>
      </c>
      <c r="I24" s="6">
        <v>114181</v>
      </c>
      <c r="J24" s="77">
        <v>26389</v>
      </c>
      <c r="K24" s="77">
        <v>18127</v>
      </c>
      <c r="L24" s="17">
        <v>3218</v>
      </c>
      <c r="M24" s="75">
        <v>22010</v>
      </c>
    </row>
    <row r="25" spans="1:13" ht="13.5">
      <c r="A25" s="28" t="s">
        <v>71</v>
      </c>
      <c r="B25" s="72">
        <v>2.67</v>
      </c>
      <c r="C25" s="67">
        <v>15.2</v>
      </c>
      <c r="D25" s="50">
        <v>121.56</v>
      </c>
      <c r="E25" s="50">
        <v>58.4</v>
      </c>
      <c r="F25" s="51">
        <v>48.04211911813096</v>
      </c>
      <c r="G25" s="4" t="s">
        <v>84</v>
      </c>
      <c r="H25" s="16">
        <v>6364</v>
      </c>
      <c r="I25" s="6">
        <v>168856</v>
      </c>
      <c r="J25" s="77">
        <v>48898</v>
      </c>
      <c r="K25" s="77">
        <v>32106</v>
      </c>
      <c r="L25" s="17">
        <v>1145</v>
      </c>
      <c r="M25" s="75">
        <v>26078</v>
      </c>
    </row>
    <row r="26" spans="1:13" ht="13.5">
      <c r="A26" s="28" t="s">
        <v>72</v>
      </c>
      <c r="B26" s="72">
        <v>4.47</v>
      </c>
      <c r="C26" s="67">
        <v>18</v>
      </c>
      <c r="D26" s="50">
        <v>185.3</v>
      </c>
      <c r="E26" s="50">
        <v>135.72</v>
      </c>
      <c r="F26" s="51">
        <v>73.24338909875875</v>
      </c>
      <c r="G26" s="4"/>
      <c r="H26" s="16">
        <v>6414</v>
      </c>
      <c r="I26" s="6">
        <v>187630</v>
      </c>
      <c r="J26" s="77">
        <v>59210</v>
      </c>
      <c r="K26" s="77">
        <v>37822</v>
      </c>
      <c r="L26" s="17">
        <v>242</v>
      </c>
      <c r="M26" s="75">
        <v>16712</v>
      </c>
    </row>
    <row r="27" spans="1:13" ht="13.5">
      <c r="A27" s="28" t="s">
        <v>73</v>
      </c>
      <c r="B27" s="72">
        <v>3.93</v>
      </c>
      <c r="C27" s="67">
        <v>14.8</v>
      </c>
      <c r="D27" s="50">
        <v>99.14</v>
      </c>
      <c r="E27" s="50">
        <v>66.25</v>
      </c>
      <c r="F27" s="51">
        <v>66.82469235424652</v>
      </c>
      <c r="G27" s="4" t="s">
        <v>133</v>
      </c>
      <c r="H27" s="16">
        <v>3750</v>
      </c>
      <c r="I27" s="6">
        <v>107777</v>
      </c>
      <c r="J27" s="77">
        <v>38511</v>
      </c>
      <c r="K27" s="77">
        <v>26371</v>
      </c>
      <c r="L27" s="17">
        <v>1711</v>
      </c>
      <c r="M27" s="75">
        <v>25825</v>
      </c>
    </row>
    <row r="28" spans="1:13" ht="13.5">
      <c r="A28" s="28" t="s">
        <v>74</v>
      </c>
      <c r="B28" s="72">
        <v>5</v>
      </c>
      <c r="C28" s="67">
        <v>18.5</v>
      </c>
      <c r="D28" s="50">
        <v>145.32</v>
      </c>
      <c r="E28" s="50">
        <v>111.07</v>
      </c>
      <c r="F28" s="51">
        <v>76.43132397467657</v>
      </c>
      <c r="G28" s="4"/>
      <c r="H28" s="16">
        <v>2848</v>
      </c>
      <c r="I28" s="6">
        <v>177999</v>
      </c>
      <c r="J28" s="77">
        <v>55992</v>
      </c>
      <c r="K28" s="77">
        <v>38224</v>
      </c>
      <c r="L28" s="17">
        <v>356</v>
      </c>
      <c r="M28" s="75">
        <v>35151</v>
      </c>
    </row>
    <row r="29" spans="1:13" ht="13.5">
      <c r="A29" s="28" t="s">
        <v>30</v>
      </c>
      <c r="B29" s="72"/>
      <c r="C29" s="67"/>
      <c r="D29" s="50">
        <v>3.03</v>
      </c>
      <c r="E29" s="50">
        <v>2.46</v>
      </c>
      <c r="F29" s="51">
        <v>81.1881188118812</v>
      </c>
      <c r="G29" s="4"/>
      <c r="H29" s="16"/>
      <c r="I29" s="6"/>
      <c r="J29" s="77"/>
      <c r="K29" s="77"/>
      <c r="L29" s="17"/>
      <c r="M29" s="75"/>
    </row>
    <row r="30" spans="1:13" ht="13.5">
      <c r="A30" s="29" t="s">
        <v>1</v>
      </c>
      <c r="B30" s="72">
        <v>3.02</v>
      </c>
      <c r="C30" s="37">
        <v>16.3</v>
      </c>
      <c r="D30" s="52">
        <v>1976.76</v>
      </c>
      <c r="E30" s="52">
        <v>1247.88</v>
      </c>
      <c r="F30" s="51">
        <v>63.12754203848723</v>
      </c>
      <c r="G30" s="13" t="s">
        <v>90</v>
      </c>
      <c r="H30" s="17">
        <f>SUM(H6:H28)</f>
        <v>186869</v>
      </c>
      <c r="I30" s="17">
        <f>SUM(I6:I28)</f>
        <v>2002010</v>
      </c>
      <c r="J30" s="77">
        <v>370323</v>
      </c>
      <c r="K30" s="77">
        <v>360717</v>
      </c>
      <c r="L30" s="17">
        <v>45232</v>
      </c>
      <c r="M30" s="76">
        <f>SUM(M6:M28)</f>
        <v>524878</v>
      </c>
    </row>
    <row r="31" spans="1:14" ht="13.5">
      <c r="A31" s="2"/>
      <c r="B31" s="3"/>
      <c r="C31" s="22"/>
      <c r="D31" s="39"/>
      <c r="E31" s="38"/>
      <c r="F31" s="22"/>
      <c r="G31" s="22"/>
      <c r="H31" s="23"/>
      <c r="I31" s="23"/>
      <c r="J31" s="22"/>
      <c r="K31" s="22"/>
      <c r="L31" s="22"/>
      <c r="M31" s="24"/>
      <c r="N31" s="23"/>
    </row>
    <row r="32" spans="1:15" ht="13.5">
      <c r="A32" s="2" t="s">
        <v>76</v>
      </c>
      <c r="B32" s="3"/>
      <c r="C32" s="22"/>
      <c r="D32" s="22"/>
      <c r="E32" s="22"/>
      <c r="F32" s="22"/>
      <c r="G32" s="22"/>
      <c r="H32" s="2" t="s">
        <v>77</v>
      </c>
      <c r="K32" s="22"/>
      <c r="L32" s="22"/>
      <c r="M32" s="22"/>
      <c r="N32" s="24"/>
      <c r="O32" s="23"/>
    </row>
    <row r="33" spans="1:15" ht="13.5">
      <c r="A33" s="2" t="s">
        <v>130</v>
      </c>
      <c r="B33" s="2"/>
      <c r="C33" s="24"/>
      <c r="D33" s="24"/>
      <c r="E33" s="24"/>
      <c r="F33" s="24"/>
      <c r="G33" s="24"/>
      <c r="H33" s="2" t="s">
        <v>106</v>
      </c>
      <c r="K33" s="24"/>
      <c r="L33" s="24"/>
      <c r="M33" s="24"/>
      <c r="N33" s="24"/>
      <c r="O33" s="24"/>
    </row>
    <row r="34" spans="1:15" ht="13.5">
      <c r="A34" s="2" t="s">
        <v>139</v>
      </c>
      <c r="B34" s="2"/>
      <c r="C34" s="24"/>
      <c r="D34" s="24"/>
      <c r="E34" s="24"/>
      <c r="F34" s="24"/>
      <c r="G34" s="24"/>
      <c r="H34" s="2" t="s">
        <v>120</v>
      </c>
      <c r="K34" s="24"/>
      <c r="L34" s="24"/>
      <c r="M34" s="24"/>
      <c r="N34" s="24"/>
      <c r="O34" s="24"/>
    </row>
    <row r="35" spans="1:15" ht="13.5">
      <c r="A35" s="2" t="s">
        <v>110</v>
      </c>
      <c r="B35" s="2"/>
      <c r="C35" s="24"/>
      <c r="D35" s="24"/>
      <c r="E35" s="24"/>
      <c r="F35" s="24"/>
      <c r="G35" s="24"/>
      <c r="H35" s="2" t="s">
        <v>140</v>
      </c>
      <c r="K35" s="24"/>
      <c r="L35" s="24"/>
      <c r="M35" s="24"/>
      <c r="N35" s="24"/>
      <c r="O35" s="24"/>
    </row>
    <row r="36" spans="1:15" ht="13.5">
      <c r="A36" s="2" t="s">
        <v>169</v>
      </c>
      <c r="B36" s="2"/>
      <c r="C36" s="24"/>
      <c r="D36" s="24"/>
      <c r="E36" s="24"/>
      <c r="F36" s="24"/>
      <c r="G36" s="24"/>
      <c r="H36" s="2" t="s">
        <v>109</v>
      </c>
      <c r="K36" s="24"/>
      <c r="L36" s="24"/>
      <c r="M36" s="24"/>
      <c r="N36" s="24"/>
      <c r="O36" s="24"/>
    </row>
    <row r="37" spans="1:15" ht="13.5">
      <c r="A37" s="2" t="s">
        <v>126</v>
      </c>
      <c r="B37" s="2"/>
      <c r="C37" s="24"/>
      <c r="D37" s="24"/>
      <c r="E37" s="24"/>
      <c r="F37" s="24"/>
      <c r="G37" s="24"/>
      <c r="H37" s="2" t="s">
        <v>121</v>
      </c>
      <c r="O37" s="24"/>
    </row>
    <row r="38" spans="1:2" ht="13.5">
      <c r="A38" s="2" t="s">
        <v>113</v>
      </c>
      <c r="B38" s="2"/>
    </row>
    <row r="39" spans="1:8" ht="13.5">
      <c r="A39" s="2" t="s">
        <v>112</v>
      </c>
      <c r="B39" s="2"/>
      <c r="H39" s="2" t="s">
        <v>137</v>
      </c>
    </row>
    <row r="40" ht="13.5">
      <c r="A40" s="2" t="s">
        <v>105</v>
      </c>
    </row>
    <row r="41" spans="1:2" ht="13.5">
      <c r="A41" s="2" t="s">
        <v>104</v>
      </c>
      <c r="B41" s="2"/>
    </row>
    <row r="42" ht="13.5">
      <c r="B42" s="2"/>
    </row>
    <row r="43" ht="13.5">
      <c r="B43" s="2"/>
    </row>
    <row r="44" ht="13.5">
      <c r="B44" s="2"/>
    </row>
    <row r="45" ht="13.5">
      <c r="B45" s="2"/>
    </row>
  </sheetData>
  <sheetProtection/>
  <mergeCells count="5">
    <mergeCell ref="J4:K4"/>
    <mergeCell ref="L4:M4"/>
    <mergeCell ref="D4:F4"/>
    <mergeCell ref="A4:A5"/>
    <mergeCell ref="G4:G5"/>
  </mergeCells>
  <printOptions/>
  <pageMargins left="0.75" right="0.75" top="1" bottom="1" header="0.512" footer="0.512"/>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C1">
      <selection activeCell="Q25" sqref="Q25"/>
    </sheetView>
  </sheetViews>
  <sheetFormatPr defaultColWidth="9.00390625" defaultRowHeight="13.5"/>
  <cols>
    <col min="1" max="1" width="9.75390625" style="18" customWidth="1"/>
    <col min="2" max="2" width="16.25390625" style="18" customWidth="1"/>
    <col min="3" max="3" width="9.00390625" style="18" customWidth="1"/>
    <col min="4" max="4" width="11.625" style="18" customWidth="1"/>
    <col min="5" max="5" width="11.875" style="18" customWidth="1"/>
    <col min="6" max="6" width="15.25390625" style="18" customWidth="1"/>
    <col min="7" max="7" width="9.625" style="18" customWidth="1"/>
    <col min="8" max="8" width="6.625" style="18" customWidth="1"/>
    <col min="9" max="10" width="10.625" style="18" customWidth="1"/>
    <col min="11" max="12" width="9.00390625" style="18" customWidth="1"/>
    <col min="13" max="13" width="10.25390625" style="18" customWidth="1"/>
    <col min="14" max="16384" width="9.00390625" style="18" customWidth="1"/>
  </cols>
  <sheetData>
    <row r="1" spans="1:9" ht="14.25">
      <c r="A1" s="53" t="s">
        <v>128</v>
      </c>
      <c r="B1" s="53"/>
      <c r="C1" s="54"/>
      <c r="D1" s="54"/>
      <c r="E1" s="54"/>
      <c r="F1" s="54"/>
      <c r="G1" s="54"/>
      <c r="H1" s="54"/>
      <c r="I1" s="54"/>
    </row>
    <row r="2" spans="1:9" ht="13.5">
      <c r="A2" s="2"/>
      <c r="B2" s="2"/>
      <c r="C2" s="24"/>
      <c r="D2" s="24"/>
      <c r="E2" s="24"/>
      <c r="F2" s="24"/>
      <c r="G2" s="24"/>
      <c r="H2" s="14"/>
      <c r="I2" s="14"/>
    </row>
    <row r="3" spans="1:13" s="61" customFormat="1" ht="12" customHeight="1">
      <c r="A3" s="90"/>
      <c r="B3" s="4" t="s">
        <v>11</v>
      </c>
      <c r="C3" s="46" t="s">
        <v>3</v>
      </c>
      <c r="D3" s="86" t="s">
        <v>103</v>
      </c>
      <c r="E3" s="89"/>
      <c r="F3" s="87"/>
      <c r="G3" s="92" t="s">
        <v>136</v>
      </c>
      <c r="H3" s="46" t="s">
        <v>4</v>
      </c>
      <c r="I3" s="45" t="s">
        <v>12</v>
      </c>
      <c r="J3" s="86" t="s">
        <v>5</v>
      </c>
      <c r="K3" s="87"/>
      <c r="L3" s="88" t="s">
        <v>6</v>
      </c>
      <c r="M3" s="88"/>
    </row>
    <row r="4" spans="1:13" s="61" customFormat="1" ht="12" customHeight="1">
      <c r="A4" s="91"/>
      <c r="B4" s="4" t="s">
        <v>16</v>
      </c>
      <c r="C4" s="46" t="s">
        <v>125</v>
      </c>
      <c r="D4" s="46" t="s">
        <v>108</v>
      </c>
      <c r="E4" s="46" t="s">
        <v>107</v>
      </c>
      <c r="F4" s="46" t="s">
        <v>124</v>
      </c>
      <c r="G4" s="93"/>
      <c r="H4" s="46" t="s">
        <v>7</v>
      </c>
      <c r="I4" s="45" t="s">
        <v>7</v>
      </c>
      <c r="J4" s="46" t="s">
        <v>8</v>
      </c>
      <c r="K4" s="46" t="s">
        <v>9</v>
      </c>
      <c r="L4" s="73" t="s">
        <v>13</v>
      </c>
      <c r="M4" s="46" t="s">
        <v>10</v>
      </c>
    </row>
    <row r="5" spans="1:13" s="14" customFormat="1" ht="12">
      <c r="A5" s="27" t="s">
        <v>0</v>
      </c>
      <c r="B5" s="72">
        <v>11.39</v>
      </c>
      <c r="C5" s="68">
        <v>7.3</v>
      </c>
      <c r="D5" s="50">
        <v>234.59</v>
      </c>
      <c r="E5" s="50">
        <v>168.25</v>
      </c>
      <c r="F5" s="51">
        <v>71.7208747175924</v>
      </c>
      <c r="G5" s="5" t="s">
        <v>15</v>
      </c>
      <c r="H5" s="15">
        <v>11546</v>
      </c>
      <c r="I5" s="30">
        <v>181147</v>
      </c>
      <c r="J5" s="44">
        <v>34125</v>
      </c>
      <c r="K5" s="44">
        <v>21110</v>
      </c>
      <c r="L5" s="44">
        <v>752</v>
      </c>
      <c r="M5" s="44">
        <v>9784</v>
      </c>
    </row>
    <row r="6" spans="1:13" s="14" customFormat="1" ht="12">
      <c r="A6" s="27" t="s">
        <v>31</v>
      </c>
      <c r="B6" s="72">
        <v>9.05</v>
      </c>
      <c r="C6" s="68">
        <v>10.4</v>
      </c>
      <c r="D6" s="50">
        <v>70.08</v>
      </c>
      <c r="E6" s="50">
        <v>38.73</v>
      </c>
      <c r="F6" s="51">
        <v>55.265410958904106</v>
      </c>
      <c r="G6" s="5"/>
      <c r="H6" s="15">
        <v>4078</v>
      </c>
      <c r="I6" s="30">
        <v>57387</v>
      </c>
      <c r="J6" s="44">
        <v>19498</v>
      </c>
      <c r="K6" s="44">
        <v>12454</v>
      </c>
      <c r="L6" s="44">
        <v>1615</v>
      </c>
      <c r="M6" s="44">
        <v>10194</v>
      </c>
    </row>
    <row r="7" spans="1:13" s="14" customFormat="1" ht="12">
      <c r="A7" s="27" t="s">
        <v>32</v>
      </c>
      <c r="B7" s="72">
        <v>4.25</v>
      </c>
      <c r="C7" s="68">
        <v>10.4</v>
      </c>
      <c r="D7" s="50">
        <v>40.75</v>
      </c>
      <c r="E7" s="50">
        <v>20.22</v>
      </c>
      <c r="F7" s="51">
        <v>49.61963190184049</v>
      </c>
      <c r="G7" s="5" t="s">
        <v>133</v>
      </c>
      <c r="H7" s="15">
        <v>2593</v>
      </c>
      <c r="I7" s="30">
        <v>28281</v>
      </c>
      <c r="J7" s="44">
        <v>31382</v>
      </c>
      <c r="K7" s="44">
        <v>23709</v>
      </c>
      <c r="L7" s="44">
        <v>345</v>
      </c>
      <c r="M7" s="44">
        <v>18175</v>
      </c>
    </row>
    <row r="8" spans="1:13" s="14" customFormat="1" ht="12">
      <c r="A8" s="27" t="s">
        <v>33</v>
      </c>
      <c r="B8" s="72">
        <v>2.99</v>
      </c>
      <c r="C8" s="68">
        <v>11.5</v>
      </c>
      <c r="D8" s="50">
        <v>53.99</v>
      </c>
      <c r="E8" s="50">
        <v>20.16</v>
      </c>
      <c r="F8" s="51">
        <v>37.34024819411002</v>
      </c>
      <c r="G8" s="5" t="s">
        <v>133</v>
      </c>
      <c r="H8" s="15">
        <v>615</v>
      </c>
      <c r="I8" s="30">
        <v>42836</v>
      </c>
      <c r="J8" s="44">
        <v>11798</v>
      </c>
      <c r="K8" s="44">
        <v>7882</v>
      </c>
      <c r="L8" s="44">
        <v>187</v>
      </c>
      <c r="M8" s="44">
        <v>5373</v>
      </c>
    </row>
    <row r="9" spans="1:13" s="14" customFormat="1" ht="12">
      <c r="A9" s="27" t="s">
        <v>34</v>
      </c>
      <c r="B9" s="72">
        <v>4.36</v>
      </c>
      <c r="C9" s="68">
        <v>4.6</v>
      </c>
      <c r="D9" s="35">
        <v>76.03</v>
      </c>
      <c r="E9" s="50">
        <v>52.12</v>
      </c>
      <c r="F9" s="51">
        <v>68.55188741286334</v>
      </c>
      <c r="G9" s="5"/>
      <c r="H9" s="15">
        <v>323</v>
      </c>
      <c r="I9" s="30">
        <v>50155</v>
      </c>
      <c r="J9" s="44">
        <v>8162</v>
      </c>
      <c r="K9" s="44">
        <v>4042</v>
      </c>
      <c r="L9" s="44">
        <v>7</v>
      </c>
      <c r="M9" s="44">
        <v>466</v>
      </c>
    </row>
    <row r="10" spans="1:13" s="14" customFormat="1" ht="12">
      <c r="A10" s="27" t="s">
        <v>35</v>
      </c>
      <c r="B10" s="72">
        <v>6.93</v>
      </c>
      <c r="C10" s="68">
        <v>12.6</v>
      </c>
      <c r="D10" s="50">
        <v>71.96</v>
      </c>
      <c r="E10" s="50">
        <v>55.35</v>
      </c>
      <c r="F10" s="51">
        <v>76.9177320733741</v>
      </c>
      <c r="G10" s="5" t="s">
        <v>85</v>
      </c>
      <c r="H10" s="15">
        <v>3361</v>
      </c>
      <c r="I10" s="30">
        <v>67763</v>
      </c>
      <c r="J10" s="44">
        <v>21877</v>
      </c>
      <c r="K10" s="44">
        <v>14760</v>
      </c>
      <c r="L10" s="44">
        <v>264</v>
      </c>
      <c r="M10" s="44">
        <v>9982</v>
      </c>
    </row>
    <row r="11" spans="1:13" s="14" customFormat="1" ht="12">
      <c r="A11" s="27" t="s">
        <v>36</v>
      </c>
      <c r="B11" s="72">
        <v>9.7</v>
      </c>
      <c r="C11" s="68">
        <v>9.9</v>
      </c>
      <c r="D11" s="50">
        <v>35.94</v>
      </c>
      <c r="E11" s="50">
        <v>21.86</v>
      </c>
      <c r="F11" s="51">
        <v>60.82359488035615</v>
      </c>
      <c r="G11" s="5"/>
      <c r="H11" s="15">
        <v>752</v>
      </c>
      <c r="I11" s="30">
        <v>34975</v>
      </c>
      <c r="J11" s="44">
        <v>12670</v>
      </c>
      <c r="K11" s="44">
        <v>7390</v>
      </c>
      <c r="L11" s="44">
        <v>72</v>
      </c>
      <c r="M11" s="44">
        <v>2401</v>
      </c>
    </row>
    <row r="12" spans="1:13" s="14" customFormat="1" ht="12">
      <c r="A12" s="27" t="s">
        <v>37</v>
      </c>
      <c r="B12" s="72">
        <v>5.44</v>
      </c>
      <c r="C12" s="68">
        <v>12.4</v>
      </c>
      <c r="D12" s="50">
        <v>61.27</v>
      </c>
      <c r="E12" s="50">
        <v>30.48</v>
      </c>
      <c r="F12" s="51">
        <v>49.74702138077362</v>
      </c>
      <c r="G12" s="5" t="s">
        <v>133</v>
      </c>
      <c r="H12" s="15">
        <v>4157</v>
      </c>
      <c r="I12" s="30">
        <v>54035</v>
      </c>
      <c r="J12" s="44">
        <v>26553</v>
      </c>
      <c r="K12" s="44">
        <v>18219</v>
      </c>
      <c r="L12" s="44">
        <v>816</v>
      </c>
      <c r="M12" s="44">
        <v>13398</v>
      </c>
    </row>
    <row r="13" spans="1:13" s="14" customFormat="1" ht="12">
      <c r="A13" s="27" t="s">
        <v>38</v>
      </c>
      <c r="B13" s="72">
        <v>9.36</v>
      </c>
      <c r="C13" s="68">
        <v>11.7</v>
      </c>
      <c r="D13" s="50">
        <v>160.7</v>
      </c>
      <c r="E13" s="50">
        <v>95.81</v>
      </c>
      <c r="F13" s="51">
        <v>59.62041070317362</v>
      </c>
      <c r="G13" s="5" t="s">
        <v>15</v>
      </c>
      <c r="H13" s="15">
        <v>7154</v>
      </c>
      <c r="I13" s="30">
        <v>131592</v>
      </c>
      <c r="J13" s="44">
        <v>22583</v>
      </c>
      <c r="K13" s="44">
        <v>19510</v>
      </c>
      <c r="L13" s="44">
        <v>295</v>
      </c>
      <c r="M13" s="44">
        <v>5431</v>
      </c>
    </row>
    <row r="14" spans="1:13" s="14" customFormat="1" ht="12">
      <c r="A14" s="27" t="s">
        <v>39</v>
      </c>
      <c r="B14" s="72">
        <v>6.49</v>
      </c>
      <c r="C14" s="68">
        <v>9.3</v>
      </c>
      <c r="D14" s="50">
        <v>33.16</v>
      </c>
      <c r="E14" s="50">
        <v>13.1</v>
      </c>
      <c r="F14" s="51">
        <v>39.50542822677925</v>
      </c>
      <c r="G14" s="5" t="s">
        <v>85</v>
      </c>
      <c r="H14" s="15">
        <v>1111</v>
      </c>
      <c r="I14" s="30">
        <v>25895</v>
      </c>
      <c r="J14" s="44">
        <v>12890</v>
      </c>
      <c r="K14" s="44">
        <v>8559</v>
      </c>
      <c r="L14" s="44">
        <v>38</v>
      </c>
      <c r="M14" s="44">
        <v>8416</v>
      </c>
    </row>
    <row r="15" spans="1:13" s="14" customFormat="1" ht="12">
      <c r="A15" s="27" t="s">
        <v>40</v>
      </c>
      <c r="B15" s="72">
        <v>2.69</v>
      </c>
      <c r="C15" s="68">
        <v>9.3</v>
      </c>
      <c r="D15" s="50">
        <v>45.58</v>
      </c>
      <c r="E15" s="50">
        <v>15.71</v>
      </c>
      <c r="F15" s="51">
        <v>34.466871434839845</v>
      </c>
      <c r="G15" s="5"/>
      <c r="H15" s="15">
        <v>96</v>
      </c>
      <c r="I15" s="30">
        <v>50274</v>
      </c>
      <c r="J15" s="44">
        <v>21893</v>
      </c>
      <c r="K15" s="44">
        <v>14946</v>
      </c>
      <c r="L15" s="44">
        <v>177</v>
      </c>
      <c r="M15" s="44">
        <v>6138</v>
      </c>
    </row>
    <row r="16" spans="1:13" s="14" customFormat="1" ht="12">
      <c r="A16" s="27" t="s">
        <v>41</v>
      </c>
      <c r="B16" s="72">
        <v>7.18</v>
      </c>
      <c r="C16" s="68">
        <v>11.8</v>
      </c>
      <c r="D16" s="50">
        <v>68.66</v>
      </c>
      <c r="E16" s="50">
        <v>44.07</v>
      </c>
      <c r="F16" s="51">
        <v>64.18584328575591</v>
      </c>
      <c r="G16" s="5" t="s">
        <v>133</v>
      </c>
      <c r="H16" s="15">
        <v>1239</v>
      </c>
      <c r="I16" s="30">
        <v>50389</v>
      </c>
      <c r="J16" s="44">
        <v>17847</v>
      </c>
      <c r="K16" s="44">
        <v>11919</v>
      </c>
      <c r="L16" s="44">
        <v>944</v>
      </c>
      <c r="M16" s="44">
        <v>2968</v>
      </c>
    </row>
    <row r="17" spans="1:13" s="14" customFormat="1" ht="12">
      <c r="A17" s="27" t="s">
        <v>42</v>
      </c>
      <c r="B17" s="72">
        <v>5.04</v>
      </c>
      <c r="C17" s="68">
        <v>10.3</v>
      </c>
      <c r="D17" s="35">
        <v>42.76</v>
      </c>
      <c r="E17" s="50">
        <v>7.94</v>
      </c>
      <c r="F17" s="51">
        <v>18.568755846585596</v>
      </c>
      <c r="G17" s="5"/>
      <c r="H17" s="15">
        <v>487</v>
      </c>
      <c r="I17" s="30">
        <v>41559</v>
      </c>
      <c r="J17" s="44">
        <v>14214</v>
      </c>
      <c r="K17" s="44">
        <v>10421</v>
      </c>
      <c r="L17" s="44">
        <v>367</v>
      </c>
      <c r="M17" s="44">
        <v>2358</v>
      </c>
    </row>
    <row r="18" spans="1:13" s="14" customFormat="1" ht="12">
      <c r="A18" s="27" t="s">
        <v>43</v>
      </c>
      <c r="B18" s="72">
        <v>1.73</v>
      </c>
      <c r="C18" s="68">
        <v>11.3</v>
      </c>
      <c r="D18" s="50">
        <v>31.29</v>
      </c>
      <c r="E18" s="50">
        <v>6.49</v>
      </c>
      <c r="F18" s="51">
        <v>20.74145094279323</v>
      </c>
      <c r="G18" s="5"/>
      <c r="H18" s="15">
        <v>1039</v>
      </c>
      <c r="I18" s="30">
        <v>29002</v>
      </c>
      <c r="J18" s="44">
        <v>15397</v>
      </c>
      <c r="K18" s="44">
        <v>9389</v>
      </c>
      <c r="L18" s="44">
        <v>57</v>
      </c>
      <c r="M18" s="44">
        <v>5430</v>
      </c>
    </row>
    <row r="19" spans="1:13" s="14" customFormat="1" ht="12">
      <c r="A19" s="27" t="s">
        <v>44</v>
      </c>
      <c r="B19" s="72">
        <v>1.89</v>
      </c>
      <c r="C19" s="68">
        <v>15.4</v>
      </c>
      <c r="D19" s="50">
        <v>28.72</v>
      </c>
      <c r="E19" s="50">
        <v>10.87</v>
      </c>
      <c r="F19" s="51">
        <v>37.84818941504178</v>
      </c>
      <c r="G19" s="5"/>
      <c r="H19" s="15">
        <v>328</v>
      </c>
      <c r="I19" s="30">
        <v>20594</v>
      </c>
      <c r="J19" s="44">
        <v>8945</v>
      </c>
      <c r="K19" s="44">
        <v>7720</v>
      </c>
      <c r="L19" s="44">
        <v>120</v>
      </c>
      <c r="M19" s="44">
        <v>4642</v>
      </c>
    </row>
    <row r="20" spans="1:13" s="14" customFormat="1" ht="12">
      <c r="A20" s="27" t="s">
        <v>45</v>
      </c>
      <c r="B20" s="72">
        <v>6.62</v>
      </c>
      <c r="C20" s="68">
        <v>10.9</v>
      </c>
      <c r="D20" s="50">
        <v>22.58</v>
      </c>
      <c r="E20" s="50">
        <v>16.96</v>
      </c>
      <c r="F20" s="51">
        <v>75.11071744906998</v>
      </c>
      <c r="G20" s="5"/>
      <c r="H20" s="15">
        <v>1585</v>
      </c>
      <c r="I20" s="30">
        <v>27528</v>
      </c>
      <c r="J20" s="44">
        <v>5687</v>
      </c>
      <c r="K20" s="44">
        <v>2176</v>
      </c>
      <c r="L20" s="44">
        <v>378</v>
      </c>
      <c r="M20" s="44">
        <v>872</v>
      </c>
    </row>
    <row r="21" spans="1:13" s="14" customFormat="1" ht="12">
      <c r="A21" s="27" t="s">
        <v>46</v>
      </c>
      <c r="B21" s="72">
        <v>1.33</v>
      </c>
      <c r="C21" s="68">
        <v>12.6</v>
      </c>
      <c r="D21" s="50">
        <v>25.25</v>
      </c>
      <c r="E21" s="50">
        <v>12.77</v>
      </c>
      <c r="F21" s="51">
        <v>50.57425742574257</v>
      </c>
      <c r="G21" s="5"/>
      <c r="H21" s="25">
        <v>302</v>
      </c>
      <c r="I21" s="30">
        <v>18027</v>
      </c>
      <c r="J21" s="44">
        <v>6664</v>
      </c>
      <c r="K21" s="44">
        <v>5264</v>
      </c>
      <c r="L21" s="31">
        <v>144</v>
      </c>
      <c r="M21" s="44">
        <v>2462</v>
      </c>
    </row>
    <row r="22" spans="1:13" s="14" customFormat="1" ht="12">
      <c r="A22" s="27" t="s">
        <v>47</v>
      </c>
      <c r="B22" s="72">
        <v>8.24</v>
      </c>
      <c r="C22" s="68">
        <v>11.3</v>
      </c>
      <c r="D22" s="50">
        <v>27.38</v>
      </c>
      <c r="E22" s="50">
        <v>18.45</v>
      </c>
      <c r="F22" s="51">
        <v>67.38495252008767</v>
      </c>
      <c r="G22" s="5"/>
      <c r="H22" s="26">
        <v>64</v>
      </c>
      <c r="I22" s="30">
        <v>26957</v>
      </c>
      <c r="J22" s="44">
        <v>8810</v>
      </c>
      <c r="K22" s="44">
        <v>7984</v>
      </c>
      <c r="L22" s="44">
        <v>416</v>
      </c>
      <c r="M22" s="44">
        <v>823</v>
      </c>
    </row>
    <row r="23" spans="1:13" s="14" customFormat="1" ht="12">
      <c r="A23" s="27" t="s">
        <v>48</v>
      </c>
      <c r="B23" s="72">
        <v>0.68</v>
      </c>
      <c r="C23" s="68">
        <v>10.2</v>
      </c>
      <c r="D23" s="50">
        <v>22.24</v>
      </c>
      <c r="E23" s="50">
        <v>6.84</v>
      </c>
      <c r="F23" s="51">
        <v>30.75539568345324</v>
      </c>
      <c r="G23" s="5"/>
      <c r="H23" s="15">
        <v>508</v>
      </c>
      <c r="I23" s="30">
        <v>19014</v>
      </c>
      <c r="J23" s="44">
        <v>7104</v>
      </c>
      <c r="K23" s="44">
        <v>5675</v>
      </c>
      <c r="L23" s="44">
        <v>51</v>
      </c>
      <c r="M23" s="44">
        <v>1517</v>
      </c>
    </row>
    <row r="24" spans="1:13" s="14" customFormat="1" ht="12">
      <c r="A24" s="27" t="s">
        <v>86</v>
      </c>
      <c r="B24" s="72">
        <v>1.84</v>
      </c>
      <c r="C24" s="68">
        <v>11.8</v>
      </c>
      <c r="D24" s="50">
        <v>32.6</v>
      </c>
      <c r="E24" s="50">
        <v>16.64</v>
      </c>
      <c r="F24" s="51">
        <v>51.04294478527607</v>
      </c>
      <c r="G24" s="5"/>
      <c r="H24" s="25">
        <v>108</v>
      </c>
      <c r="I24" s="30">
        <v>32977</v>
      </c>
      <c r="J24" s="44">
        <v>5893</v>
      </c>
      <c r="K24" s="44">
        <v>5304</v>
      </c>
      <c r="L24" s="44">
        <v>14</v>
      </c>
      <c r="M24" s="44">
        <v>1452</v>
      </c>
    </row>
    <row r="25" spans="1:13" s="14" customFormat="1" ht="12">
      <c r="A25" s="27" t="s">
        <v>87</v>
      </c>
      <c r="B25" s="72">
        <v>17.09</v>
      </c>
      <c r="C25" s="68">
        <v>10</v>
      </c>
      <c r="D25" s="50">
        <v>25.77</v>
      </c>
      <c r="E25" s="50">
        <v>17.42</v>
      </c>
      <c r="F25" s="51">
        <v>67.59798214978659</v>
      </c>
      <c r="G25" s="5"/>
      <c r="H25" s="26">
        <v>2956</v>
      </c>
      <c r="I25" s="30">
        <v>28385</v>
      </c>
      <c r="J25" s="44"/>
      <c r="K25" s="44"/>
      <c r="L25" s="44"/>
      <c r="M25" s="44">
        <v>310</v>
      </c>
    </row>
    <row r="26" spans="1:13" s="14" customFormat="1" ht="12">
      <c r="A26" s="27" t="s">
        <v>49</v>
      </c>
      <c r="B26" s="72">
        <v>15.89</v>
      </c>
      <c r="C26" s="68">
        <v>14.9</v>
      </c>
      <c r="D26" s="50">
        <v>44.39</v>
      </c>
      <c r="E26" s="50">
        <v>35.62</v>
      </c>
      <c r="F26" s="51">
        <v>80.2432980400991</v>
      </c>
      <c r="G26" s="5"/>
      <c r="H26" s="15">
        <v>7279</v>
      </c>
      <c r="I26" s="30">
        <v>41246</v>
      </c>
      <c r="J26" s="44">
        <v>13274</v>
      </c>
      <c r="K26" s="44">
        <v>7806</v>
      </c>
      <c r="L26" s="44">
        <v>267</v>
      </c>
      <c r="M26" s="44">
        <v>4347</v>
      </c>
    </row>
    <row r="27" spans="1:13" s="14" customFormat="1" ht="12">
      <c r="A27" s="27" t="s">
        <v>50</v>
      </c>
      <c r="B27" s="72">
        <v>11.18</v>
      </c>
      <c r="C27" s="68">
        <v>10.7</v>
      </c>
      <c r="D27" s="50">
        <v>43.72</v>
      </c>
      <c r="E27" s="50">
        <v>25.68</v>
      </c>
      <c r="F27" s="51">
        <v>58.737419945105216</v>
      </c>
      <c r="G27" s="5"/>
      <c r="H27" s="25">
        <v>1297</v>
      </c>
      <c r="I27" s="30">
        <v>24629</v>
      </c>
      <c r="J27" s="44">
        <v>5697</v>
      </c>
      <c r="K27" s="44">
        <v>4830</v>
      </c>
      <c r="L27" s="44">
        <v>35</v>
      </c>
      <c r="M27" s="44">
        <v>1179</v>
      </c>
    </row>
    <row r="28" spans="1:13" s="14" customFormat="1" ht="12">
      <c r="A28" s="27" t="s">
        <v>51</v>
      </c>
      <c r="B28" s="72">
        <v>6.02</v>
      </c>
      <c r="C28" s="68">
        <v>13.4</v>
      </c>
      <c r="D28" s="50">
        <v>26.96</v>
      </c>
      <c r="E28" s="50">
        <v>24.07</v>
      </c>
      <c r="F28" s="51">
        <v>89.28041543026706</v>
      </c>
      <c r="G28" s="5" t="s">
        <v>85</v>
      </c>
      <c r="H28" s="26">
        <v>185</v>
      </c>
      <c r="I28" s="30">
        <v>20567</v>
      </c>
      <c r="J28" s="44">
        <v>6469</v>
      </c>
      <c r="K28" s="44">
        <v>4810</v>
      </c>
      <c r="L28" s="44">
        <v>4</v>
      </c>
      <c r="M28" s="44">
        <v>1655</v>
      </c>
    </row>
    <row r="29" spans="1:13" s="14" customFormat="1" ht="12">
      <c r="A29" s="27" t="s">
        <v>88</v>
      </c>
      <c r="B29" s="72">
        <v>3.71</v>
      </c>
      <c r="C29" s="68">
        <v>4.5</v>
      </c>
      <c r="D29" s="50">
        <v>38.67</v>
      </c>
      <c r="E29" s="50">
        <v>26.81</v>
      </c>
      <c r="F29" s="51">
        <v>69.33023015257305</v>
      </c>
      <c r="G29" s="5"/>
      <c r="H29" s="25">
        <v>2147</v>
      </c>
      <c r="I29" s="30">
        <v>30028</v>
      </c>
      <c r="J29" s="44">
        <v>6287</v>
      </c>
      <c r="K29" s="44">
        <v>5014</v>
      </c>
      <c r="L29" s="44">
        <v>13</v>
      </c>
      <c r="M29" s="40">
        <v>574</v>
      </c>
    </row>
    <row r="30" spans="1:13" s="14" customFormat="1" ht="12">
      <c r="A30" s="27" t="s">
        <v>75</v>
      </c>
      <c r="B30" s="72">
        <v>1.22</v>
      </c>
      <c r="C30" s="69">
        <v>10.9</v>
      </c>
      <c r="D30" s="55">
        <v>52.34</v>
      </c>
      <c r="E30" s="55">
        <v>17.95</v>
      </c>
      <c r="F30" s="56">
        <v>34.29499426824608</v>
      </c>
      <c r="G30" s="5"/>
      <c r="H30" s="25">
        <v>604</v>
      </c>
      <c r="I30" s="30">
        <v>47106</v>
      </c>
      <c r="J30" s="44">
        <v>24604</v>
      </c>
      <c r="K30" s="44">
        <v>17785</v>
      </c>
      <c r="L30" s="44">
        <v>185</v>
      </c>
      <c r="M30" s="44">
        <v>7424</v>
      </c>
    </row>
    <row r="31" spans="1:13" s="14" customFormat="1" ht="12">
      <c r="A31" s="27" t="s">
        <v>2</v>
      </c>
      <c r="B31" s="72">
        <v>6.92</v>
      </c>
      <c r="C31" s="70">
        <v>8.9</v>
      </c>
      <c r="D31" s="50">
        <f>SUM(D5:D30)</f>
        <v>1417.3800000000003</v>
      </c>
      <c r="E31" s="50">
        <f>SUM(E5:E30)</f>
        <v>820.3700000000002</v>
      </c>
      <c r="F31" s="51">
        <v>57.879326644936434</v>
      </c>
      <c r="G31" s="58" t="s">
        <v>89</v>
      </c>
      <c r="H31" s="40">
        <f>SUM(H5:H30)</f>
        <v>55914</v>
      </c>
      <c r="I31" s="40">
        <f>SUM(I5:I30)</f>
        <v>1182348</v>
      </c>
      <c r="J31" s="40">
        <v>370323</v>
      </c>
      <c r="K31" s="40">
        <v>258720</v>
      </c>
      <c r="L31" s="40">
        <v>7563</v>
      </c>
      <c r="M31" s="40">
        <v>127771</v>
      </c>
    </row>
    <row r="32" spans="1:7" s="14" customFormat="1" ht="12">
      <c r="A32" s="1"/>
      <c r="B32" s="3"/>
      <c r="C32" s="57"/>
      <c r="D32" s="57"/>
      <c r="E32" s="57"/>
      <c r="F32" s="57"/>
      <c r="G32" s="57"/>
    </row>
    <row r="33" spans="1:9" s="14" customFormat="1" ht="12">
      <c r="A33" s="2" t="s">
        <v>76</v>
      </c>
      <c r="B33" s="2"/>
      <c r="C33" s="24"/>
      <c r="D33" s="24"/>
      <c r="E33" s="24"/>
      <c r="F33" s="24"/>
      <c r="G33" s="24"/>
      <c r="H33" s="24"/>
      <c r="I33" s="2" t="s">
        <v>137</v>
      </c>
    </row>
    <row r="34" spans="1:2" s="14" customFormat="1" ht="12">
      <c r="A34" s="2" t="s">
        <v>138</v>
      </c>
      <c r="B34" s="2"/>
    </row>
    <row r="35" spans="1:2" s="14" customFormat="1" ht="12">
      <c r="A35" s="2" t="s">
        <v>139</v>
      </c>
      <c r="B35" s="2"/>
    </row>
    <row r="36" spans="1:2" s="14" customFormat="1" ht="12">
      <c r="A36" s="2" t="s">
        <v>110</v>
      </c>
      <c r="B36" s="2"/>
    </row>
    <row r="37" spans="1:2" s="14" customFormat="1" ht="12">
      <c r="A37" s="2" t="s">
        <v>111</v>
      </c>
      <c r="B37" s="2"/>
    </row>
    <row r="38" spans="1:2" s="14" customFormat="1" ht="12">
      <c r="A38" s="2" t="s">
        <v>113</v>
      </c>
      <c r="B38" s="2"/>
    </row>
    <row r="39" ht="13.5">
      <c r="A39" s="2" t="s">
        <v>112</v>
      </c>
    </row>
    <row r="40" ht="13.5">
      <c r="A40" s="2" t="s">
        <v>105</v>
      </c>
    </row>
    <row r="41" ht="13.5">
      <c r="A41" s="2" t="s">
        <v>104</v>
      </c>
    </row>
    <row r="42" ht="13.5">
      <c r="A42" s="2"/>
    </row>
    <row r="43" ht="13.5">
      <c r="A43" s="2" t="s">
        <v>14</v>
      </c>
    </row>
  </sheetData>
  <sheetProtection/>
  <mergeCells count="5">
    <mergeCell ref="J3:K3"/>
    <mergeCell ref="L3:M3"/>
    <mergeCell ref="D3:F3"/>
    <mergeCell ref="A3:A4"/>
    <mergeCell ref="G3:G4"/>
  </mergeCells>
  <printOptions/>
  <pageMargins left="0.75" right="0.75" top="1" bottom="1" header="0.512" footer="0.512"/>
  <pageSetup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dimension ref="A1:Q30"/>
  <sheetViews>
    <sheetView zoomScalePageLayoutView="0" workbookViewId="0" topLeftCell="A1">
      <selection activeCell="Q25" sqref="Q25"/>
    </sheetView>
  </sheetViews>
  <sheetFormatPr defaultColWidth="9.00390625" defaultRowHeight="13.5"/>
  <cols>
    <col min="1" max="1" width="9.00390625" style="31" customWidth="1"/>
    <col min="2" max="2" width="8.25390625" style="31" customWidth="1"/>
    <col min="3" max="3" width="7.625" style="31" customWidth="1"/>
    <col min="4" max="4" width="9.00390625" style="31" customWidth="1"/>
    <col min="5" max="6" width="7.625" style="31" customWidth="1"/>
    <col min="7" max="7" width="8.00390625" style="31" customWidth="1"/>
    <col min="8" max="8" width="8.25390625" style="31" customWidth="1"/>
    <col min="9" max="9" width="1.625" style="31" customWidth="1"/>
    <col min="10" max="10" width="9.25390625" style="31" customWidth="1"/>
    <col min="11" max="11" width="8.125" style="31" customWidth="1"/>
    <col min="12" max="12" width="7.625" style="31" customWidth="1"/>
    <col min="13" max="13" width="8.125" style="31" customWidth="1"/>
    <col min="14" max="14" width="7.75390625" style="31" customWidth="1"/>
    <col min="15" max="15" width="7.625" style="31" customWidth="1"/>
    <col min="16" max="16" width="7.875" style="31" customWidth="1"/>
    <col min="17" max="17" width="8.125" style="31" customWidth="1"/>
    <col min="18" max="16384" width="9.00390625" style="31" customWidth="1"/>
  </cols>
  <sheetData>
    <row r="1" ht="14.25">
      <c r="A1" s="66" t="s">
        <v>149</v>
      </c>
    </row>
    <row r="3" spans="1:17" s="65" customFormat="1" ht="24">
      <c r="A3" s="63"/>
      <c r="B3" s="64" t="s">
        <v>19</v>
      </c>
      <c r="C3" s="64" t="s">
        <v>20</v>
      </c>
      <c r="D3" s="64" t="s">
        <v>21</v>
      </c>
      <c r="E3" s="64" t="s">
        <v>22</v>
      </c>
      <c r="F3" s="64" t="s">
        <v>23</v>
      </c>
      <c r="G3" s="63" t="s">
        <v>29</v>
      </c>
      <c r="H3" s="63" t="s">
        <v>18</v>
      </c>
      <c r="J3" s="63"/>
      <c r="K3" s="64" t="s">
        <v>19</v>
      </c>
      <c r="L3" s="64" t="s">
        <v>20</v>
      </c>
      <c r="M3" s="64" t="s">
        <v>21</v>
      </c>
      <c r="N3" s="64" t="s">
        <v>22</v>
      </c>
      <c r="O3" s="64" t="s">
        <v>23</v>
      </c>
      <c r="P3" s="63" t="s">
        <v>29</v>
      </c>
      <c r="Q3" s="63" t="s">
        <v>18</v>
      </c>
    </row>
    <row r="4" spans="1:17" ht="12">
      <c r="A4" s="41" t="s">
        <v>1</v>
      </c>
      <c r="B4" s="40">
        <v>4690630</v>
      </c>
      <c r="C4" s="40">
        <v>803808</v>
      </c>
      <c r="D4" s="40">
        <v>1838291</v>
      </c>
      <c r="E4" s="40">
        <v>120318</v>
      </c>
      <c r="F4" s="40">
        <v>572991</v>
      </c>
      <c r="G4" s="40">
        <v>300538</v>
      </c>
      <c r="H4" s="40">
        <v>223415</v>
      </c>
      <c r="J4" s="42" t="s">
        <v>2</v>
      </c>
      <c r="K4" s="40">
        <v>2302878</v>
      </c>
      <c r="L4" s="40">
        <v>402618</v>
      </c>
      <c r="M4" s="40">
        <v>574982</v>
      </c>
      <c r="N4" s="40">
        <v>52737</v>
      </c>
      <c r="O4" s="40">
        <v>277943</v>
      </c>
      <c r="P4" s="40">
        <v>218330</v>
      </c>
      <c r="Q4" s="40">
        <v>142842</v>
      </c>
    </row>
    <row r="5" spans="1:17" ht="12">
      <c r="A5" s="43" t="s">
        <v>52</v>
      </c>
      <c r="B5" s="40">
        <v>19660</v>
      </c>
      <c r="C5" s="40">
        <v>6145</v>
      </c>
      <c r="D5" s="40">
        <v>8530</v>
      </c>
      <c r="E5" s="40">
        <v>227</v>
      </c>
      <c r="F5" s="40">
        <v>1025</v>
      </c>
      <c r="G5" s="40">
        <v>509</v>
      </c>
      <c r="H5" s="40">
        <v>292</v>
      </c>
      <c r="J5" s="42" t="s">
        <v>25</v>
      </c>
      <c r="K5" s="40">
        <v>330233</v>
      </c>
      <c r="L5" s="40">
        <v>62002</v>
      </c>
      <c r="M5" s="40">
        <v>57880</v>
      </c>
      <c r="N5" s="40">
        <v>13499</v>
      </c>
      <c r="O5" s="40">
        <v>31850</v>
      </c>
      <c r="P5" s="40">
        <v>35448</v>
      </c>
      <c r="Q5" s="40">
        <v>10585</v>
      </c>
    </row>
    <row r="6" spans="1:17" ht="12">
      <c r="A6" s="43" t="s">
        <v>53</v>
      </c>
      <c r="B6" s="40">
        <v>40383</v>
      </c>
      <c r="C6" s="40">
        <v>9326</v>
      </c>
      <c r="D6" s="40">
        <v>13004</v>
      </c>
      <c r="E6" s="40">
        <v>2380</v>
      </c>
      <c r="F6" s="40">
        <v>4882</v>
      </c>
      <c r="G6" s="40">
        <v>3079</v>
      </c>
      <c r="H6" s="40">
        <v>1184</v>
      </c>
      <c r="J6" s="42" t="s">
        <v>31</v>
      </c>
      <c r="K6" s="40">
        <v>99296</v>
      </c>
      <c r="L6" s="40">
        <v>17792</v>
      </c>
      <c r="M6" s="40">
        <v>17582</v>
      </c>
      <c r="N6" s="40">
        <v>2428</v>
      </c>
      <c r="O6" s="40">
        <v>16684</v>
      </c>
      <c r="P6" s="40">
        <v>9007</v>
      </c>
      <c r="Q6" s="40">
        <v>7512</v>
      </c>
    </row>
    <row r="7" spans="1:17" ht="12">
      <c r="A7" s="43" t="s">
        <v>54</v>
      </c>
      <c r="B7" s="40">
        <v>84771</v>
      </c>
      <c r="C7" s="40">
        <v>18140</v>
      </c>
      <c r="D7" s="40">
        <v>28634</v>
      </c>
      <c r="E7" s="40">
        <v>6519</v>
      </c>
      <c r="F7" s="40">
        <v>5012</v>
      </c>
      <c r="G7" s="40">
        <v>6853</v>
      </c>
      <c r="H7" s="40">
        <v>1981</v>
      </c>
      <c r="J7" s="42" t="s">
        <v>32</v>
      </c>
      <c r="K7" s="40">
        <v>81175</v>
      </c>
      <c r="L7" s="40">
        <v>12982</v>
      </c>
      <c r="M7" s="40">
        <v>29048</v>
      </c>
      <c r="N7" s="40">
        <v>1985</v>
      </c>
      <c r="O7" s="40">
        <v>11496</v>
      </c>
      <c r="P7" s="40">
        <v>7944</v>
      </c>
      <c r="Q7" s="40">
        <v>7513</v>
      </c>
    </row>
    <row r="8" spans="1:17" ht="12">
      <c r="A8" s="43" t="s">
        <v>55</v>
      </c>
      <c r="B8" s="40">
        <v>161237</v>
      </c>
      <c r="C8" s="40">
        <v>36947</v>
      </c>
      <c r="D8" s="40">
        <v>67762</v>
      </c>
      <c r="E8" s="40">
        <v>6489</v>
      </c>
      <c r="F8" s="40">
        <v>14961</v>
      </c>
      <c r="G8" s="40">
        <v>9551</v>
      </c>
      <c r="H8" s="40">
        <v>4195</v>
      </c>
      <c r="J8" s="42" t="s">
        <v>33</v>
      </c>
      <c r="K8" s="40">
        <v>98806</v>
      </c>
      <c r="L8" s="40">
        <v>15434</v>
      </c>
      <c r="M8" s="40">
        <v>21937</v>
      </c>
      <c r="N8" s="40">
        <v>3177</v>
      </c>
      <c r="O8" s="40">
        <v>15081</v>
      </c>
      <c r="P8" s="40">
        <v>14623</v>
      </c>
      <c r="Q8" s="40">
        <v>8705</v>
      </c>
    </row>
    <row r="9" spans="1:17" ht="12">
      <c r="A9" s="43" t="s">
        <v>56</v>
      </c>
      <c r="B9" s="40">
        <v>105476</v>
      </c>
      <c r="C9" s="40">
        <v>21919</v>
      </c>
      <c r="D9" s="40">
        <v>46999</v>
      </c>
      <c r="E9" s="40">
        <v>4152</v>
      </c>
      <c r="F9" s="40">
        <v>10848</v>
      </c>
      <c r="G9" s="40">
        <v>4286</v>
      </c>
      <c r="H9" s="40">
        <v>2935</v>
      </c>
      <c r="J9" s="42" t="s">
        <v>34</v>
      </c>
      <c r="K9" s="40">
        <v>84059</v>
      </c>
      <c r="L9" s="40">
        <v>16312</v>
      </c>
      <c r="M9" s="40">
        <v>12417</v>
      </c>
      <c r="N9" s="40">
        <v>1211</v>
      </c>
      <c r="O9" s="40">
        <v>8590</v>
      </c>
      <c r="P9" s="40">
        <v>3197</v>
      </c>
      <c r="Q9" s="40">
        <v>4070</v>
      </c>
    </row>
    <row r="10" spans="1:17" ht="12">
      <c r="A10" s="43" t="s">
        <v>57</v>
      </c>
      <c r="B10" s="40">
        <v>75849</v>
      </c>
      <c r="C10" s="40">
        <v>17646</v>
      </c>
      <c r="D10" s="40">
        <v>26143</v>
      </c>
      <c r="E10" s="40">
        <v>2529</v>
      </c>
      <c r="F10" s="40">
        <v>12553</v>
      </c>
      <c r="G10" s="40">
        <v>3654</v>
      </c>
      <c r="H10" s="40">
        <v>3187</v>
      </c>
      <c r="J10" s="42" t="s">
        <v>35</v>
      </c>
      <c r="K10" s="40">
        <v>136651</v>
      </c>
      <c r="L10" s="40">
        <v>24150</v>
      </c>
      <c r="M10" s="40">
        <v>41684</v>
      </c>
      <c r="N10" s="40">
        <v>1268</v>
      </c>
      <c r="O10" s="40">
        <v>23389</v>
      </c>
      <c r="P10" s="40">
        <v>8361</v>
      </c>
      <c r="Q10" s="40">
        <v>9361</v>
      </c>
    </row>
    <row r="11" spans="1:17" ht="12">
      <c r="A11" s="43" t="s">
        <v>58</v>
      </c>
      <c r="B11" s="40">
        <v>120750</v>
      </c>
      <c r="C11" s="40">
        <v>23640</v>
      </c>
      <c r="D11" s="40">
        <v>43403</v>
      </c>
      <c r="E11" s="40">
        <v>4245</v>
      </c>
      <c r="F11" s="40">
        <v>21011</v>
      </c>
      <c r="G11" s="40">
        <v>4503</v>
      </c>
      <c r="H11" s="40">
        <v>4747</v>
      </c>
      <c r="J11" s="42" t="s">
        <v>36</v>
      </c>
      <c r="K11" s="40">
        <v>64125</v>
      </c>
      <c r="L11" s="40">
        <v>11682</v>
      </c>
      <c r="M11" s="40">
        <v>16203</v>
      </c>
      <c r="N11" s="40">
        <v>587</v>
      </c>
      <c r="O11" s="40">
        <v>9807</v>
      </c>
      <c r="P11" s="40">
        <v>2996</v>
      </c>
      <c r="Q11" s="40">
        <v>4685</v>
      </c>
    </row>
    <row r="12" spans="1:17" ht="12">
      <c r="A12" s="43" t="s">
        <v>59</v>
      </c>
      <c r="B12" s="40">
        <v>228436</v>
      </c>
      <c r="C12" s="40">
        <v>39095</v>
      </c>
      <c r="D12" s="40">
        <v>76344</v>
      </c>
      <c r="E12" s="40">
        <v>15278</v>
      </c>
      <c r="F12" s="40">
        <v>29513</v>
      </c>
      <c r="G12" s="40">
        <v>16693</v>
      </c>
      <c r="H12" s="40">
        <v>10703</v>
      </c>
      <c r="J12" s="42" t="s">
        <v>37</v>
      </c>
      <c r="K12" s="40">
        <v>119975</v>
      </c>
      <c r="L12" s="40">
        <v>17944</v>
      </c>
      <c r="M12" s="40">
        <v>44734</v>
      </c>
      <c r="N12" s="40">
        <v>2254</v>
      </c>
      <c r="O12" s="40">
        <v>14053</v>
      </c>
      <c r="P12" s="40">
        <v>10102</v>
      </c>
      <c r="Q12" s="40">
        <v>7666</v>
      </c>
    </row>
    <row r="13" spans="1:17" ht="12">
      <c r="A13" s="43" t="s">
        <v>60</v>
      </c>
      <c r="B13" s="40">
        <v>194644</v>
      </c>
      <c r="C13" s="40">
        <v>35631</v>
      </c>
      <c r="D13" s="40">
        <v>88116</v>
      </c>
      <c r="E13" s="40">
        <v>4593</v>
      </c>
      <c r="F13" s="40">
        <v>19797</v>
      </c>
      <c r="G13" s="40">
        <v>9980</v>
      </c>
      <c r="H13" s="40">
        <v>5752</v>
      </c>
      <c r="J13" s="42" t="s">
        <v>38</v>
      </c>
      <c r="K13" s="40">
        <v>224902</v>
      </c>
      <c r="L13" s="40">
        <v>38845</v>
      </c>
      <c r="M13" s="40">
        <v>46402</v>
      </c>
      <c r="N13" s="40">
        <v>9021</v>
      </c>
      <c r="O13" s="40">
        <v>14076</v>
      </c>
      <c r="P13" s="40">
        <v>36520</v>
      </c>
      <c r="Q13" s="40">
        <v>7394</v>
      </c>
    </row>
    <row r="14" spans="1:17" ht="12">
      <c r="A14" s="43" t="s">
        <v>61</v>
      </c>
      <c r="B14" s="40">
        <v>142331</v>
      </c>
      <c r="C14" s="40">
        <v>23151</v>
      </c>
      <c r="D14" s="40">
        <v>62734</v>
      </c>
      <c r="E14" s="40">
        <v>5568</v>
      </c>
      <c r="F14" s="40">
        <v>11202</v>
      </c>
      <c r="G14" s="40">
        <v>11999</v>
      </c>
      <c r="H14" s="40">
        <v>4531</v>
      </c>
      <c r="J14" s="42" t="s">
        <v>39</v>
      </c>
      <c r="K14" s="40">
        <v>68379</v>
      </c>
      <c r="L14" s="40">
        <v>10372</v>
      </c>
      <c r="M14" s="40">
        <v>24741</v>
      </c>
      <c r="N14" s="40">
        <v>866</v>
      </c>
      <c r="O14" s="40">
        <v>9617</v>
      </c>
      <c r="P14" s="40">
        <v>6333</v>
      </c>
      <c r="Q14" s="40">
        <v>5457</v>
      </c>
    </row>
    <row r="15" spans="1:17" ht="12">
      <c r="A15" s="43" t="s">
        <v>62</v>
      </c>
      <c r="B15" s="40">
        <v>386958</v>
      </c>
      <c r="C15" s="40">
        <v>65164</v>
      </c>
      <c r="D15" s="40">
        <v>149811</v>
      </c>
      <c r="E15" s="40">
        <v>7957</v>
      </c>
      <c r="F15" s="40">
        <v>58723</v>
      </c>
      <c r="G15" s="40">
        <v>23174</v>
      </c>
      <c r="H15" s="40">
        <v>15919</v>
      </c>
      <c r="J15" s="42" t="s">
        <v>40</v>
      </c>
      <c r="K15" s="40">
        <v>106674</v>
      </c>
      <c r="L15" s="40">
        <v>20217</v>
      </c>
      <c r="M15" s="40">
        <v>29217</v>
      </c>
      <c r="N15" s="40">
        <v>1336</v>
      </c>
      <c r="O15" s="40">
        <v>17020</v>
      </c>
      <c r="P15" s="40">
        <v>8255</v>
      </c>
      <c r="Q15" s="40">
        <v>8711</v>
      </c>
    </row>
    <row r="16" spans="1:17" ht="12">
      <c r="A16" s="43" t="s">
        <v>63</v>
      </c>
      <c r="B16" s="40">
        <v>474450</v>
      </c>
      <c r="C16" s="40">
        <v>66362</v>
      </c>
      <c r="D16" s="40">
        <v>210556</v>
      </c>
      <c r="E16" s="40">
        <v>11099</v>
      </c>
      <c r="F16" s="40">
        <v>44589</v>
      </c>
      <c r="G16" s="40">
        <v>34191</v>
      </c>
      <c r="H16" s="40">
        <v>20993</v>
      </c>
      <c r="J16" s="42" t="s">
        <v>41</v>
      </c>
      <c r="K16" s="40">
        <v>105036</v>
      </c>
      <c r="L16" s="40">
        <v>19385</v>
      </c>
      <c r="M16" s="40">
        <v>32410</v>
      </c>
      <c r="N16" s="40">
        <v>1936</v>
      </c>
      <c r="O16" s="40">
        <v>10208</v>
      </c>
      <c r="P16" s="40">
        <v>7649</v>
      </c>
      <c r="Q16" s="40">
        <v>5684</v>
      </c>
    </row>
    <row r="17" spans="1:17" ht="12">
      <c r="A17" s="43" t="s">
        <v>64</v>
      </c>
      <c r="B17" s="40">
        <v>109344</v>
      </c>
      <c r="C17" s="40">
        <v>20803</v>
      </c>
      <c r="D17" s="40">
        <v>50286</v>
      </c>
      <c r="E17" s="40">
        <v>4098</v>
      </c>
      <c r="F17" s="40">
        <v>7441</v>
      </c>
      <c r="G17" s="40">
        <v>5931</v>
      </c>
      <c r="H17" s="40">
        <v>2689</v>
      </c>
      <c r="J17" s="42" t="s">
        <v>42</v>
      </c>
      <c r="K17" s="40">
        <v>81250</v>
      </c>
      <c r="L17" s="40">
        <v>13963</v>
      </c>
      <c r="M17" s="40">
        <v>24939</v>
      </c>
      <c r="N17" s="40">
        <v>574</v>
      </c>
      <c r="O17" s="40">
        <v>11145</v>
      </c>
      <c r="P17" s="40">
        <v>3868</v>
      </c>
      <c r="Q17" s="40">
        <v>7095</v>
      </c>
    </row>
    <row r="18" spans="1:17" ht="12">
      <c r="A18" s="43" t="s">
        <v>65</v>
      </c>
      <c r="B18" s="40">
        <v>194828</v>
      </c>
      <c r="C18" s="40">
        <v>25858</v>
      </c>
      <c r="D18" s="40">
        <v>83181</v>
      </c>
      <c r="E18" s="40">
        <v>4157</v>
      </c>
      <c r="F18" s="40">
        <v>18296</v>
      </c>
      <c r="G18" s="40">
        <v>12589</v>
      </c>
      <c r="H18" s="40">
        <v>8416</v>
      </c>
      <c r="J18" s="42" t="s">
        <v>43</v>
      </c>
      <c r="K18" s="40">
        <v>67499</v>
      </c>
      <c r="L18" s="40">
        <v>10602</v>
      </c>
      <c r="M18" s="40">
        <v>25220</v>
      </c>
      <c r="N18" s="40">
        <v>835</v>
      </c>
      <c r="O18" s="40">
        <v>8154</v>
      </c>
      <c r="P18" s="40">
        <v>5993</v>
      </c>
      <c r="Q18" s="40">
        <v>4786</v>
      </c>
    </row>
    <row r="19" spans="1:17" ht="12">
      <c r="A19" s="43" t="s">
        <v>66</v>
      </c>
      <c r="B19" s="40">
        <v>306578</v>
      </c>
      <c r="C19" s="40">
        <v>41293</v>
      </c>
      <c r="D19" s="40">
        <v>147630</v>
      </c>
      <c r="E19" s="40">
        <v>4407</v>
      </c>
      <c r="F19" s="40">
        <v>29320</v>
      </c>
      <c r="G19" s="40">
        <v>25448</v>
      </c>
      <c r="H19" s="40">
        <v>15251</v>
      </c>
      <c r="J19" s="42" t="s">
        <v>44</v>
      </c>
      <c r="K19" s="40">
        <v>42513</v>
      </c>
      <c r="L19" s="40">
        <v>7740</v>
      </c>
      <c r="M19" s="40">
        <v>11385</v>
      </c>
      <c r="N19" s="40">
        <v>526</v>
      </c>
      <c r="O19" s="40">
        <v>6935</v>
      </c>
      <c r="P19" s="40">
        <v>3715</v>
      </c>
      <c r="Q19" s="40">
        <v>3815</v>
      </c>
    </row>
    <row r="20" spans="1:17" ht="12">
      <c r="A20" s="43" t="s">
        <v>67</v>
      </c>
      <c r="B20" s="40">
        <v>140222</v>
      </c>
      <c r="C20" s="40">
        <v>24362</v>
      </c>
      <c r="D20" s="40">
        <v>67549</v>
      </c>
      <c r="E20" s="40">
        <v>2194</v>
      </c>
      <c r="F20" s="40">
        <v>15636</v>
      </c>
      <c r="G20" s="40">
        <v>5251</v>
      </c>
      <c r="H20" s="40">
        <v>5857</v>
      </c>
      <c r="J20" s="42" t="s">
        <v>45</v>
      </c>
      <c r="K20" s="40">
        <v>36512</v>
      </c>
      <c r="L20" s="40">
        <v>7016</v>
      </c>
      <c r="M20" s="40">
        <v>9933</v>
      </c>
      <c r="N20" s="40">
        <v>149</v>
      </c>
      <c r="O20" s="40">
        <v>4184</v>
      </c>
      <c r="P20" s="40">
        <v>1222</v>
      </c>
      <c r="Q20" s="40">
        <v>1417</v>
      </c>
    </row>
    <row r="21" spans="1:17" ht="12">
      <c r="A21" s="43" t="s">
        <v>68</v>
      </c>
      <c r="B21" s="40">
        <v>187414</v>
      </c>
      <c r="C21" s="40">
        <v>31511</v>
      </c>
      <c r="D21" s="40">
        <v>83701</v>
      </c>
      <c r="E21" s="40">
        <v>3940</v>
      </c>
      <c r="F21" s="40">
        <v>22105</v>
      </c>
      <c r="G21" s="40">
        <v>10982</v>
      </c>
      <c r="H21" s="40">
        <v>7974</v>
      </c>
      <c r="J21" s="42" t="s">
        <v>46</v>
      </c>
      <c r="K21" s="40">
        <v>44449</v>
      </c>
      <c r="L21" s="40">
        <v>6007</v>
      </c>
      <c r="M21" s="40">
        <v>16451</v>
      </c>
      <c r="N21" s="40">
        <v>860</v>
      </c>
      <c r="O21" s="40">
        <v>4965</v>
      </c>
      <c r="P21" s="40">
        <v>3548</v>
      </c>
      <c r="Q21" s="40">
        <v>3564</v>
      </c>
    </row>
    <row r="22" spans="1:17" ht="12">
      <c r="A22" s="43" t="s">
        <v>69</v>
      </c>
      <c r="B22" s="40">
        <v>99232</v>
      </c>
      <c r="C22" s="40">
        <v>17723</v>
      </c>
      <c r="D22" s="40">
        <v>38833</v>
      </c>
      <c r="E22" s="40">
        <v>2324</v>
      </c>
      <c r="F22" s="40">
        <v>16846</v>
      </c>
      <c r="G22" s="40">
        <v>3865</v>
      </c>
      <c r="H22" s="40">
        <v>5438</v>
      </c>
      <c r="J22" s="42" t="s">
        <v>47</v>
      </c>
      <c r="K22" s="40">
        <v>45353</v>
      </c>
      <c r="L22" s="40">
        <v>8075</v>
      </c>
      <c r="M22" s="40">
        <v>7859</v>
      </c>
      <c r="N22" s="40">
        <v>795</v>
      </c>
      <c r="O22" s="40">
        <v>7053</v>
      </c>
      <c r="P22" s="40">
        <v>2278</v>
      </c>
      <c r="Q22" s="40">
        <v>3620</v>
      </c>
    </row>
    <row r="23" spans="1:17" ht="12">
      <c r="A23" s="43" t="s">
        <v>70</v>
      </c>
      <c r="B23" s="40">
        <v>296083</v>
      </c>
      <c r="C23" s="40">
        <v>52134</v>
      </c>
      <c r="D23" s="40">
        <v>128764</v>
      </c>
      <c r="E23" s="40">
        <v>4297</v>
      </c>
      <c r="F23" s="40">
        <v>37237</v>
      </c>
      <c r="G23" s="40">
        <v>11188</v>
      </c>
      <c r="H23" s="40">
        <v>12809</v>
      </c>
      <c r="J23" s="42" t="s">
        <v>48</v>
      </c>
      <c r="K23" s="40">
        <v>38286</v>
      </c>
      <c r="L23" s="40">
        <v>7081</v>
      </c>
      <c r="M23" s="40">
        <v>8193</v>
      </c>
      <c r="N23" s="40">
        <v>594</v>
      </c>
      <c r="O23" s="40">
        <v>5165</v>
      </c>
      <c r="P23" s="40">
        <v>3611</v>
      </c>
      <c r="Q23" s="40">
        <v>3307</v>
      </c>
    </row>
    <row r="24" spans="1:17" ht="12">
      <c r="A24" s="43" t="s">
        <v>71</v>
      </c>
      <c r="B24" s="40">
        <v>376439</v>
      </c>
      <c r="C24" s="40">
        <v>61449</v>
      </c>
      <c r="D24" s="40">
        <v>139925</v>
      </c>
      <c r="E24" s="40">
        <v>5589</v>
      </c>
      <c r="F24" s="40">
        <v>44765</v>
      </c>
      <c r="G24" s="40">
        <v>25566</v>
      </c>
      <c r="H24" s="40">
        <v>26793</v>
      </c>
      <c r="J24" s="42" t="s">
        <v>26</v>
      </c>
      <c r="K24" s="40">
        <v>66283</v>
      </c>
      <c r="L24" s="40">
        <v>11505</v>
      </c>
      <c r="M24" s="40">
        <v>12060</v>
      </c>
      <c r="N24" s="40">
        <v>1009</v>
      </c>
      <c r="O24" s="40">
        <v>10285</v>
      </c>
      <c r="P24" s="40">
        <v>8878</v>
      </c>
      <c r="Q24" s="40">
        <v>5223</v>
      </c>
    </row>
    <row r="25" spans="1:17" ht="12">
      <c r="A25" s="43" t="s">
        <v>72</v>
      </c>
      <c r="B25" s="40">
        <v>343004</v>
      </c>
      <c r="C25" s="40">
        <v>61153</v>
      </c>
      <c r="D25" s="40">
        <v>85326</v>
      </c>
      <c r="E25" s="40">
        <v>5948</v>
      </c>
      <c r="F25" s="40">
        <v>58702</v>
      </c>
      <c r="G25" s="40">
        <v>27961</v>
      </c>
      <c r="H25" s="40">
        <v>21427</v>
      </c>
      <c r="J25" s="42" t="s">
        <v>27</v>
      </c>
      <c r="K25" s="40">
        <v>39057</v>
      </c>
      <c r="L25" s="40">
        <v>7398</v>
      </c>
      <c r="M25" s="40">
        <v>1713</v>
      </c>
      <c r="N25" s="40">
        <v>766</v>
      </c>
      <c r="O25" s="40">
        <v>6129</v>
      </c>
      <c r="P25" s="40">
        <v>2449</v>
      </c>
      <c r="Q25" s="40">
        <v>2537</v>
      </c>
    </row>
    <row r="26" spans="1:17" ht="12">
      <c r="A26" s="43" t="s">
        <v>73</v>
      </c>
      <c r="B26" s="40">
        <v>239543</v>
      </c>
      <c r="C26" s="40">
        <v>42520</v>
      </c>
      <c r="D26" s="40">
        <v>85604</v>
      </c>
      <c r="E26" s="40">
        <v>3002</v>
      </c>
      <c r="F26" s="40">
        <v>39206</v>
      </c>
      <c r="G26" s="40">
        <v>11248</v>
      </c>
      <c r="H26" s="40">
        <v>16069</v>
      </c>
      <c r="J26" s="42" t="s">
        <v>49</v>
      </c>
      <c r="K26" s="40">
        <v>93523</v>
      </c>
      <c r="L26" s="40">
        <v>15815</v>
      </c>
      <c r="M26" s="40">
        <v>22961</v>
      </c>
      <c r="N26" s="40">
        <v>3873</v>
      </c>
      <c r="O26" s="40">
        <v>5070</v>
      </c>
      <c r="P26" s="40">
        <v>15301</v>
      </c>
      <c r="Q26" s="40">
        <v>4051</v>
      </c>
    </row>
    <row r="27" spans="1:17" ht="12">
      <c r="A27" s="43" t="s">
        <v>74</v>
      </c>
      <c r="B27" s="40">
        <v>362998</v>
      </c>
      <c r="C27" s="40">
        <v>61836</v>
      </c>
      <c r="D27" s="40">
        <v>105456</v>
      </c>
      <c r="E27" s="40">
        <v>9326</v>
      </c>
      <c r="F27" s="40">
        <v>49321</v>
      </c>
      <c r="G27" s="40">
        <v>32037</v>
      </c>
      <c r="H27" s="40">
        <v>24273</v>
      </c>
      <c r="J27" s="42" t="s">
        <v>50</v>
      </c>
      <c r="K27" s="40">
        <v>42540</v>
      </c>
      <c r="L27" s="40">
        <v>7562</v>
      </c>
      <c r="M27" s="40">
        <v>12352</v>
      </c>
      <c r="N27" s="40">
        <v>540</v>
      </c>
      <c r="O27" s="40">
        <v>2962</v>
      </c>
      <c r="P27" s="40">
        <v>5312</v>
      </c>
      <c r="Q27" s="40">
        <v>2734</v>
      </c>
    </row>
    <row r="28" spans="1:17" ht="12">
      <c r="A28" s="32"/>
      <c r="J28" s="42" t="s">
        <v>51</v>
      </c>
      <c r="K28" s="40">
        <v>35084</v>
      </c>
      <c r="L28" s="40">
        <v>7334</v>
      </c>
      <c r="M28" s="40">
        <v>6394</v>
      </c>
      <c r="N28" s="40">
        <v>186</v>
      </c>
      <c r="O28" s="40">
        <v>5636</v>
      </c>
      <c r="P28" s="40">
        <v>1043</v>
      </c>
      <c r="Q28" s="40">
        <v>1933</v>
      </c>
    </row>
    <row r="29" spans="1:17" ht="12">
      <c r="A29" s="33" t="s">
        <v>17</v>
      </c>
      <c r="J29" s="42" t="s">
        <v>28</v>
      </c>
      <c r="K29" s="40">
        <v>46310</v>
      </c>
      <c r="L29" s="40">
        <v>8725</v>
      </c>
      <c r="M29" s="40">
        <v>8175</v>
      </c>
      <c r="N29" s="40">
        <v>297</v>
      </c>
      <c r="O29" s="40">
        <v>3259</v>
      </c>
      <c r="P29" s="40">
        <v>1727</v>
      </c>
      <c r="Q29" s="40">
        <v>2184</v>
      </c>
    </row>
    <row r="30" spans="1:17" ht="12">
      <c r="A30" s="34" t="s">
        <v>24</v>
      </c>
      <c r="J30" s="42" t="s">
        <v>75</v>
      </c>
      <c r="K30" s="40">
        <v>104908</v>
      </c>
      <c r="L30" s="40">
        <v>16678</v>
      </c>
      <c r="M30" s="40">
        <v>33092</v>
      </c>
      <c r="N30" s="40">
        <v>2165</v>
      </c>
      <c r="O30" s="40">
        <v>15130</v>
      </c>
      <c r="P30" s="40">
        <v>8950</v>
      </c>
      <c r="Q30" s="40">
        <v>9233</v>
      </c>
    </row>
  </sheetData>
  <sheetProtection/>
  <printOptions/>
  <pageMargins left="0.75" right="0.75" top="1" bottom="1"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L30"/>
  <sheetViews>
    <sheetView zoomScalePageLayoutView="0" workbookViewId="0" topLeftCell="A1">
      <selection activeCell="Q25" sqref="Q25"/>
    </sheetView>
  </sheetViews>
  <sheetFormatPr defaultColWidth="9.00390625" defaultRowHeight="13.5"/>
  <cols>
    <col min="1" max="1" width="9.00390625" style="31" customWidth="1"/>
    <col min="2" max="12" width="8.25390625" style="31" customWidth="1"/>
    <col min="13" max="16384" width="9.00390625" style="31" customWidth="1"/>
  </cols>
  <sheetData>
    <row r="1" ht="14.25">
      <c r="A1" s="66" t="s">
        <v>149</v>
      </c>
    </row>
    <row r="3" spans="1:12" s="65" customFormat="1" ht="24">
      <c r="A3" s="63"/>
      <c r="B3" s="64" t="s">
        <v>165</v>
      </c>
      <c r="C3" s="64" t="s">
        <v>152</v>
      </c>
      <c r="D3" s="64" t="s">
        <v>153</v>
      </c>
      <c r="E3" s="64" t="s">
        <v>154</v>
      </c>
      <c r="F3" s="63" t="s">
        <v>155</v>
      </c>
      <c r="G3" s="63" t="s">
        <v>156</v>
      </c>
      <c r="H3" s="63" t="s">
        <v>157</v>
      </c>
      <c r="I3" s="64" t="s">
        <v>158</v>
      </c>
      <c r="J3" s="63" t="s">
        <v>159</v>
      </c>
      <c r="K3" s="64" t="s">
        <v>160</v>
      </c>
      <c r="L3" s="64" t="s">
        <v>161</v>
      </c>
    </row>
    <row r="4" spans="1:12" ht="12">
      <c r="A4" s="43" t="s">
        <v>52</v>
      </c>
      <c r="B4" s="44">
        <v>20819</v>
      </c>
      <c r="C4" s="44">
        <v>4871</v>
      </c>
      <c r="D4" s="44">
        <v>11665</v>
      </c>
      <c r="E4" s="44">
        <v>559</v>
      </c>
      <c r="F4" s="44">
        <v>91</v>
      </c>
      <c r="G4" s="44">
        <v>872</v>
      </c>
      <c r="H4" s="44">
        <v>490</v>
      </c>
      <c r="I4" s="44">
        <v>140</v>
      </c>
      <c r="J4" s="44">
        <v>1641</v>
      </c>
      <c r="K4" s="44">
        <v>277</v>
      </c>
      <c r="L4" s="44">
        <v>1631</v>
      </c>
    </row>
    <row r="5" spans="1:12" ht="12">
      <c r="A5" s="43" t="s">
        <v>53</v>
      </c>
      <c r="B5" s="44">
        <v>57855</v>
      </c>
      <c r="C5" s="44">
        <v>8376</v>
      </c>
      <c r="D5" s="44">
        <v>35057</v>
      </c>
      <c r="E5" s="44">
        <v>5369</v>
      </c>
      <c r="F5" s="44">
        <v>282</v>
      </c>
      <c r="G5" s="44">
        <v>2073</v>
      </c>
      <c r="H5" s="44">
        <v>1508</v>
      </c>
      <c r="I5" s="44">
        <v>776</v>
      </c>
      <c r="J5" s="44">
        <v>8098</v>
      </c>
      <c r="K5" s="44">
        <v>510</v>
      </c>
      <c r="L5" s="44">
        <v>2290</v>
      </c>
    </row>
    <row r="6" spans="1:12" ht="12">
      <c r="A6" s="43" t="s">
        <v>54</v>
      </c>
      <c r="B6" s="44">
        <v>78181</v>
      </c>
      <c r="C6" s="44">
        <v>11114</v>
      </c>
      <c r="D6" s="44">
        <v>45839</v>
      </c>
      <c r="E6" s="44">
        <v>8794</v>
      </c>
      <c r="F6" s="44">
        <v>406</v>
      </c>
      <c r="G6" s="44">
        <v>4694</v>
      </c>
      <c r="H6" s="44">
        <v>2847</v>
      </c>
      <c r="I6" s="44">
        <v>1067</v>
      </c>
      <c r="J6" s="44">
        <v>6595</v>
      </c>
      <c r="K6" s="44">
        <v>928</v>
      </c>
      <c r="L6" s="44">
        <v>6371</v>
      </c>
    </row>
    <row r="7" spans="1:12" ht="12">
      <c r="A7" s="43" t="s">
        <v>55</v>
      </c>
      <c r="B7" s="44">
        <v>123810</v>
      </c>
      <c r="C7" s="44">
        <v>20187</v>
      </c>
      <c r="D7" s="44">
        <v>72603</v>
      </c>
      <c r="E7" s="44">
        <v>8014</v>
      </c>
      <c r="F7" s="44">
        <v>589</v>
      </c>
      <c r="G7" s="44">
        <v>4048</v>
      </c>
      <c r="H7" s="44">
        <v>1356</v>
      </c>
      <c r="I7" s="44">
        <v>1860</v>
      </c>
      <c r="J7" s="44">
        <v>14196</v>
      </c>
      <c r="K7" s="44">
        <v>965</v>
      </c>
      <c r="L7" s="44">
        <v>11454</v>
      </c>
    </row>
    <row r="8" spans="1:12" ht="12">
      <c r="A8" s="43" t="s">
        <v>56</v>
      </c>
      <c r="B8" s="44">
        <v>92052</v>
      </c>
      <c r="C8" s="44">
        <v>12520</v>
      </c>
      <c r="D8" s="44">
        <v>56718</v>
      </c>
      <c r="E8" s="44">
        <v>6393</v>
      </c>
      <c r="F8" s="44">
        <v>503</v>
      </c>
      <c r="G8" s="44">
        <v>3863</v>
      </c>
      <c r="H8" s="44">
        <v>968</v>
      </c>
      <c r="I8" s="44">
        <v>1184</v>
      </c>
      <c r="J8" s="44">
        <v>12079</v>
      </c>
      <c r="K8" s="44">
        <v>764</v>
      </c>
      <c r="L8" s="44">
        <v>5739</v>
      </c>
    </row>
    <row r="9" spans="1:12" ht="12">
      <c r="A9" s="43" t="s">
        <v>57</v>
      </c>
      <c r="B9" s="44">
        <v>68845</v>
      </c>
      <c r="C9" s="44">
        <v>9447</v>
      </c>
      <c r="D9" s="44">
        <v>37102</v>
      </c>
      <c r="E9" s="44">
        <v>4943</v>
      </c>
      <c r="F9" s="44">
        <v>385</v>
      </c>
      <c r="G9" s="44">
        <v>2494</v>
      </c>
      <c r="H9" s="44">
        <v>542</v>
      </c>
      <c r="I9" s="44">
        <v>1137</v>
      </c>
      <c r="J9" s="44">
        <v>14420</v>
      </c>
      <c r="K9" s="44">
        <v>794</v>
      </c>
      <c r="L9" s="44">
        <v>5490</v>
      </c>
    </row>
    <row r="10" spans="1:12" ht="12">
      <c r="A10" s="43" t="s">
        <v>58</v>
      </c>
      <c r="B10" s="44">
        <v>107821</v>
      </c>
      <c r="C10" s="44">
        <v>10787</v>
      </c>
      <c r="D10" s="44">
        <v>60042</v>
      </c>
      <c r="E10" s="44">
        <v>7001</v>
      </c>
      <c r="F10" s="44">
        <v>594</v>
      </c>
      <c r="G10" s="44">
        <v>5206</v>
      </c>
      <c r="H10" s="44">
        <v>487</v>
      </c>
      <c r="I10" s="44">
        <v>2828</v>
      </c>
      <c r="J10" s="44">
        <v>24365</v>
      </c>
      <c r="K10" s="44">
        <v>1188</v>
      </c>
      <c r="L10" s="44">
        <v>6739</v>
      </c>
    </row>
    <row r="11" spans="1:12" ht="12">
      <c r="A11" s="43" t="s">
        <v>59</v>
      </c>
      <c r="B11" s="44">
        <v>222368</v>
      </c>
      <c r="C11" s="44">
        <v>17838</v>
      </c>
      <c r="D11" s="44">
        <v>130027</v>
      </c>
      <c r="E11" s="44">
        <v>29376</v>
      </c>
      <c r="F11" s="44">
        <v>1604</v>
      </c>
      <c r="G11" s="44">
        <v>12915</v>
      </c>
      <c r="H11" s="44">
        <v>1531</v>
      </c>
      <c r="I11" s="44">
        <v>6418</v>
      </c>
      <c r="J11" s="44">
        <v>43475</v>
      </c>
      <c r="K11" s="44">
        <v>2330</v>
      </c>
      <c r="L11" s="44">
        <v>9606</v>
      </c>
    </row>
    <row r="12" spans="1:12" ht="12">
      <c r="A12" s="43" t="s">
        <v>60</v>
      </c>
      <c r="B12" s="44">
        <v>162328</v>
      </c>
      <c r="C12" s="44">
        <v>17391</v>
      </c>
      <c r="D12" s="44">
        <v>104915</v>
      </c>
      <c r="E12" s="44">
        <v>10991</v>
      </c>
      <c r="F12" s="44">
        <v>1198</v>
      </c>
      <c r="G12" s="44">
        <v>6920</v>
      </c>
      <c r="H12" s="44">
        <v>1121</v>
      </c>
      <c r="I12" s="44">
        <v>4251</v>
      </c>
      <c r="J12" s="44">
        <v>21605</v>
      </c>
      <c r="K12" s="44">
        <v>1292</v>
      </c>
      <c r="L12" s="44">
        <v>8922</v>
      </c>
    </row>
    <row r="13" spans="1:12" ht="12">
      <c r="A13" s="43" t="s">
        <v>61</v>
      </c>
      <c r="B13" s="44">
        <v>103901</v>
      </c>
      <c r="C13" s="44">
        <v>9715</v>
      </c>
      <c r="D13" s="44">
        <v>67071</v>
      </c>
      <c r="E13" s="44">
        <v>13105</v>
      </c>
      <c r="F13" s="44">
        <v>529</v>
      </c>
      <c r="G13" s="44">
        <v>5797</v>
      </c>
      <c r="H13" s="44">
        <v>1228</v>
      </c>
      <c r="I13" s="44">
        <v>1959</v>
      </c>
      <c r="J13" s="44">
        <v>12678</v>
      </c>
      <c r="K13" s="44">
        <v>911</v>
      </c>
      <c r="L13" s="44">
        <v>6676</v>
      </c>
    </row>
    <row r="14" spans="1:12" ht="12">
      <c r="A14" s="43" t="s">
        <v>62</v>
      </c>
      <c r="B14" s="44">
        <v>314789</v>
      </c>
      <c r="C14" s="44">
        <v>25198</v>
      </c>
      <c r="D14" s="44">
        <v>183888</v>
      </c>
      <c r="E14" s="44">
        <v>25799</v>
      </c>
      <c r="F14" s="44">
        <v>3056</v>
      </c>
      <c r="G14" s="44">
        <v>19355</v>
      </c>
      <c r="H14" s="44">
        <v>1750</v>
      </c>
      <c r="I14" s="44">
        <v>9411</v>
      </c>
      <c r="J14" s="44">
        <v>68960</v>
      </c>
      <c r="K14" s="44">
        <v>3344</v>
      </c>
      <c r="L14" s="44">
        <v>18350</v>
      </c>
    </row>
    <row r="15" spans="1:12" ht="12">
      <c r="A15" s="43" t="s">
        <v>63</v>
      </c>
      <c r="B15" s="44">
        <v>356168</v>
      </c>
      <c r="C15" s="44">
        <v>24632</v>
      </c>
      <c r="D15" s="44">
        <v>229246</v>
      </c>
      <c r="E15" s="44">
        <v>39997</v>
      </c>
      <c r="F15" s="44">
        <v>1970</v>
      </c>
      <c r="G15" s="44">
        <v>23618</v>
      </c>
      <c r="H15" s="44">
        <v>2710</v>
      </c>
      <c r="I15" s="44">
        <v>8016</v>
      </c>
      <c r="J15" s="44">
        <v>59413</v>
      </c>
      <c r="K15" s="44">
        <v>3411</v>
      </c>
      <c r="L15" s="44">
        <v>25675</v>
      </c>
    </row>
    <row r="16" spans="1:12" ht="12">
      <c r="A16" s="43" t="s">
        <v>64</v>
      </c>
      <c r="B16" s="44">
        <v>76858</v>
      </c>
      <c r="C16" s="44">
        <v>10719</v>
      </c>
      <c r="D16" s="44">
        <v>47218</v>
      </c>
      <c r="E16" s="44">
        <v>6813</v>
      </c>
      <c r="F16" s="44">
        <v>393</v>
      </c>
      <c r="G16" s="44">
        <v>3890</v>
      </c>
      <c r="H16" s="44">
        <v>1539</v>
      </c>
      <c r="I16" s="44">
        <v>1320</v>
      </c>
      <c r="J16" s="44">
        <v>7977</v>
      </c>
      <c r="K16" s="44">
        <v>815</v>
      </c>
      <c r="L16" s="44">
        <v>4844</v>
      </c>
    </row>
    <row r="17" spans="1:12" ht="12">
      <c r="A17" s="43" t="s">
        <v>65</v>
      </c>
      <c r="B17" s="44">
        <v>126709</v>
      </c>
      <c r="C17" s="44">
        <v>9862</v>
      </c>
      <c r="D17" s="44">
        <v>85195</v>
      </c>
      <c r="E17" s="44">
        <v>12521</v>
      </c>
      <c r="F17" s="44">
        <v>726</v>
      </c>
      <c r="G17" s="44">
        <v>5125</v>
      </c>
      <c r="H17" s="44">
        <v>697</v>
      </c>
      <c r="I17" s="44">
        <v>2529</v>
      </c>
      <c r="J17" s="44">
        <v>22038</v>
      </c>
      <c r="K17" s="44">
        <v>1031</v>
      </c>
      <c r="L17" s="44">
        <v>6217</v>
      </c>
    </row>
    <row r="18" spans="1:12" ht="12">
      <c r="A18" s="43" t="s">
        <v>66</v>
      </c>
      <c r="B18" s="44">
        <v>224587</v>
      </c>
      <c r="C18" s="44">
        <v>14677</v>
      </c>
      <c r="D18" s="44">
        <v>155954</v>
      </c>
      <c r="E18" s="44">
        <v>24095</v>
      </c>
      <c r="F18" s="44">
        <v>1245</v>
      </c>
      <c r="G18" s="44">
        <v>10629</v>
      </c>
      <c r="H18" s="44">
        <v>1129</v>
      </c>
      <c r="I18" s="44">
        <v>3437</v>
      </c>
      <c r="J18" s="44">
        <v>39278</v>
      </c>
      <c r="K18" s="44">
        <v>1758</v>
      </c>
      <c r="L18" s="44">
        <v>11612</v>
      </c>
    </row>
    <row r="19" spans="1:12" ht="12">
      <c r="A19" s="43" t="s">
        <v>67</v>
      </c>
      <c r="B19" s="44">
        <v>108319</v>
      </c>
      <c r="C19" s="44">
        <v>11439</v>
      </c>
      <c r="D19" s="44">
        <v>67989</v>
      </c>
      <c r="E19" s="44">
        <v>5524</v>
      </c>
      <c r="F19" s="44">
        <v>646</v>
      </c>
      <c r="G19" s="44">
        <v>3868</v>
      </c>
      <c r="H19" s="44">
        <v>600</v>
      </c>
      <c r="I19" s="44">
        <v>1585</v>
      </c>
      <c r="J19" s="44">
        <v>15431</v>
      </c>
      <c r="K19" s="44">
        <v>1001</v>
      </c>
      <c r="L19" s="44">
        <v>10570</v>
      </c>
    </row>
    <row r="20" spans="1:12" ht="12">
      <c r="A20" s="43" t="s">
        <v>68</v>
      </c>
      <c r="B20" s="44">
        <v>142707</v>
      </c>
      <c r="C20" s="44">
        <v>11927</v>
      </c>
      <c r="D20" s="44">
        <v>91662</v>
      </c>
      <c r="E20" s="44">
        <v>11942</v>
      </c>
      <c r="F20" s="44">
        <v>952</v>
      </c>
      <c r="G20" s="44">
        <v>6565</v>
      </c>
      <c r="H20" s="44">
        <v>355</v>
      </c>
      <c r="I20" s="44">
        <v>3082</v>
      </c>
      <c r="J20" s="44">
        <v>25684</v>
      </c>
      <c r="K20" s="44">
        <v>1229</v>
      </c>
      <c r="L20" s="44">
        <v>7990</v>
      </c>
    </row>
    <row r="21" spans="1:12" ht="12">
      <c r="A21" s="43" t="s">
        <v>69</v>
      </c>
      <c r="B21" s="44">
        <v>87616</v>
      </c>
      <c r="C21" s="44">
        <v>7037</v>
      </c>
      <c r="D21" s="44">
        <v>51466</v>
      </c>
      <c r="E21" s="44">
        <v>5271</v>
      </c>
      <c r="F21" s="44">
        <v>511</v>
      </c>
      <c r="G21" s="44">
        <v>4103</v>
      </c>
      <c r="H21" s="44">
        <v>259</v>
      </c>
      <c r="I21" s="44">
        <v>1878</v>
      </c>
      <c r="J21" s="44">
        <v>20156</v>
      </c>
      <c r="K21" s="44">
        <v>951</v>
      </c>
      <c r="L21" s="44">
        <v>6917</v>
      </c>
    </row>
    <row r="22" spans="1:12" ht="12">
      <c r="A22" s="43" t="s">
        <v>70</v>
      </c>
      <c r="B22" s="44">
        <v>228037</v>
      </c>
      <c r="C22" s="44">
        <v>18533</v>
      </c>
      <c r="D22" s="44">
        <v>137464</v>
      </c>
      <c r="E22" s="44">
        <v>15160</v>
      </c>
      <c r="F22" s="44">
        <v>1698</v>
      </c>
      <c r="G22" s="44">
        <v>14900</v>
      </c>
      <c r="H22" s="44">
        <v>656</v>
      </c>
      <c r="I22" s="44">
        <v>6900</v>
      </c>
      <c r="J22" s="44">
        <v>44998</v>
      </c>
      <c r="K22" s="44">
        <v>2312</v>
      </c>
      <c r="L22" s="44">
        <v>13082</v>
      </c>
    </row>
    <row r="23" spans="1:12" ht="12">
      <c r="A23" s="43" t="s">
        <v>71</v>
      </c>
      <c r="B23" s="44">
        <v>295447</v>
      </c>
      <c r="C23" s="44">
        <v>17499</v>
      </c>
      <c r="D23" s="44">
        <v>180344</v>
      </c>
      <c r="E23" s="44">
        <v>27754</v>
      </c>
      <c r="F23" s="44">
        <v>2066</v>
      </c>
      <c r="G23" s="44">
        <v>23202</v>
      </c>
      <c r="H23" s="44">
        <v>788</v>
      </c>
      <c r="I23" s="44">
        <v>7707</v>
      </c>
      <c r="J23" s="44">
        <v>67128</v>
      </c>
      <c r="K23" s="44">
        <v>3205</v>
      </c>
      <c r="L23" s="44">
        <v>20261</v>
      </c>
    </row>
    <row r="24" spans="1:12" ht="12">
      <c r="A24" s="43" t="s">
        <v>72</v>
      </c>
      <c r="B24" s="44">
        <v>270963</v>
      </c>
      <c r="C24" s="44">
        <v>16640</v>
      </c>
      <c r="D24" s="44">
        <v>136610</v>
      </c>
      <c r="E24" s="44">
        <v>27029</v>
      </c>
      <c r="F24" s="44">
        <v>1824</v>
      </c>
      <c r="G24" s="44">
        <v>30862</v>
      </c>
      <c r="H24" s="44">
        <v>566</v>
      </c>
      <c r="I24" s="44">
        <v>10321</v>
      </c>
      <c r="J24" s="44">
        <v>75513</v>
      </c>
      <c r="K24" s="44">
        <v>4068</v>
      </c>
      <c r="L24" s="44">
        <v>17126</v>
      </c>
    </row>
    <row r="25" spans="1:12" ht="12">
      <c r="A25" s="43" t="s">
        <v>73</v>
      </c>
      <c r="B25" s="44">
        <v>185023</v>
      </c>
      <c r="C25" s="44">
        <v>11520</v>
      </c>
      <c r="D25" s="44">
        <v>103009</v>
      </c>
      <c r="E25" s="44">
        <v>13573</v>
      </c>
      <c r="F25" s="44">
        <v>1257</v>
      </c>
      <c r="G25" s="44">
        <v>15513</v>
      </c>
      <c r="H25" s="44">
        <v>313</v>
      </c>
      <c r="I25" s="44">
        <v>4913</v>
      </c>
      <c r="J25" s="44">
        <v>48800</v>
      </c>
      <c r="K25" s="44">
        <v>2188</v>
      </c>
      <c r="L25" s="44">
        <v>13223</v>
      </c>
    </row>
    <row r="26" spans="1:12" ht="12">
      <c r="A26" s="43" t="s">
        <v>74</v>
      </c>
      <c r="B26" s="44">
        <v>284732</v>
      </c>
      <c r="C26" s="44">
        <v>17296</v>
      </c>
      <c r="D26" s="44">
        <v>155879</v>
      </c>
      <c r="E26" s="44">
        <v>37653</v>
      </c>
      <c r="F26" s="44">
        <v>2090</v>
      </c>
      <c r="G26" s="44">
        <v>28176</v>
      </c>
      <c r="H26" s="44">
        <v>593</v>
      </c>
      <c r="I26" s="44">
        <v>9565</v>
      </c>
      <c r="J26" s="44">
        <v>72892</v>
      </c>
      <c r="K26" s="44">
        <v>4166</v>
      </c>
      <c r="L26" s="44">
        <v>17051</v>
      </c>
    </row>
    <row r="27" spans="1:12" ht="12">
      <c r="A27" s="41" t="s">
        <v>1</v>
      </c>
      <c r="B27" s="44">
        <f>SUM(B4:B26)</f>
        <v>3739935</v>
      </c>
      <c r="C27" s="44">
        <f aca="true" t="shared" si="0" ref="C27:L27">SUM(C4:C26)</f>
        <v>319225</v>
      </c>
      <c r="D27" s="44">
        <f t="shared" si="0"/>
        <v>2246963</v>
      </c>
      <c r="E27" s="44">
        <f t="shared" si="0"/>
        <v>347676</v>
      </c>
      <c r="F27" s="44">
        <f t="shared" si="0"/>
        <v>24615</v>
      </c>
      <c r="G27" s="44">
        <f t="shared" si="0"/>
        <v>238688</v>
      </c>
      <c r="H27" s="44">
        <f t="shared" si="0"/>
        <v>24033</v>
      </c>
      <c r="I27" s="44">
        <f t="shared" si="0"/>
        <v>92284</v>
      </c>
      <c r="J27" s="44">
        <f t="shared" si="0"/>
        <v>727420</v>
      </c>
      <c r="K27" s="44">
        <f t="shared" si="0"/>
        <v>39438</v>
      </c>
      <c r="L27" s="44">
        <f t="shared" si="0"/>
        <v>237836</v>
      </c>
    </row>
    <row r="28" ht="12">
      <c r="A28" s="32"/>
    </row>
    <row r="29" ht="12">
      <c r="A29" s="33" t="s">
        <v>150</v>
      </c>
    </row>
    <row r="30" ht="12">
      <c r="A30" s="34" t="s">
        <v>151</v>
      </c>
    </row>
  </sheetData>
  <sheetProtection/>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3"/>
  <sheetViews>
    <sheetView zoomScalePageLayoutView="0" workbookViewId="0" topLeftCell="A1">
      <selection activeCell="Q25" sqref="Q25"/>
    </sheetView>
  </sheetViews>
  <sheetFormatPr defaultColWidth="9.00390625" defaultRowHeight="13.5"/>
  <cols>
    <col min="1" max="1" width="3.125" style="31" customWidth="1"/>
    <col min="2" max="2" width="10.125" style="31" customWidth="1"/>
    <col min="3" max="13" width="8.25390625" style="31" customWidth="1"/>
    <col min="14" max="14" width="7.75390625" style="31" customWidth="1"/>
    <col min="15" max="15" width="7.625" style="31" customWidth="1"/>
    <col min="16" max="16" width="7.875" style="31" customWidth="1"/>
    <col min="17" max="17" width="8.125" style="31" customWidth="1"/>
    <col min="18" max="16384" width="9.00390625" style="31" customWidth="1"/>
  </cols>
  <sheetData>
    <row r="1" ht="14.25">
      <c r="A1" s="66" t="s">
        <v>164</v>
      </c>
    </row>
    <row r="3" spans="2:13" s="65" customFormat="1" ht="24">
      <c r="B3" s="63"/>
      <c r="C3" s="64" t="s">
        <v>165</v>
      </c>
      <c r="D3" s="64" t="s">
        <v>152</v>
      </c>
      <c r="E3" s="64" t="s">
        <v>153</v>
      </c>
      <c r="F3" s="64" t="s">
        <v>154</v>
      </c>
      <c r="G3" s="63" t="s">
        <v>155</v>
      </c>
      <c r="H3" s="63" t="s">
        <v>156</v>
      </c>
      <c r="I3" s="63" t="s">
        <v>157</v>
      </c>
      <c r="J3" s="64" t="s">
        <v>158</v>
      </c>
      <c r="K3" s="63" t="s">
        <v>159</v>
      </c>
      <c r="L3" s="64" t="s">
        <v>160</v>
      </c>
      <c r="M3" s="64" t="s">
        <v>161</v>
      </c>
    </row>
    <row r="4" spans="2:13" ht="12">
      <c r="B4" s="42" t="s">
        <v>0</v>
      </c>
      <c r="C4" s="40">
        <v>267291</v>
      </c>
      <c r="D4" s="40">
        <v>23094</v>
      </c>
      <c r="E4" s="40">
        <v>116213</v>
      </c>
      <c r="F4" s="40">
        <v>49428</v>
      </c>
      <c r="G4" s="40">
        <v>5710</v>
      </c>
      <c r="H4" s="40">
        <v>62510</v>
      </c>
      <c r="I4" s="40">
        <v>421</v>
      </c>
      <c r="J4" s="40">
        <v>13940</v>
      </c>
      <c r="K4" s="40">
        <v>42755</v>
      </c>
      <c r="L4" s="40">
        <v>3307</v>
      </c>
      <c r="M4" s="40">
        <v>14751</v>
      </c>
    </row>
    <row r="5" spans="2:13" ht="12">
      <c r="B5" s="42" t="s">
        <v>31</v>
      </c>
      <c r="C5" s="40">
        <v>77585</v>
      </c>
      <c r="D5" s="40">
        <v>5693</v>
      </c>
      <c r="E5" s="40">
        <v>35906</v>
      </c>
      <c r="F5" s="40">
        <v>11157</v>
      </c>
      <c r="G5" s="40">
        <v>906</v>
      </c>
      <c r="H5" s="40">
        <v>12898</v>
      </c>
      <c r="I5" s="40">
        <v>112</v>
      </c>
      <c r="J5" s="40">
        <v>2012</v>
      </c>
      <c r="K5" s="40">
        <v>23807</v>
      </c>
      <c r="L5" s="40">
        <v>1253</v>
      </c>
      <c r="M5" s="40">
        <v>3977</v>
      </c>
    </row>
    <row r="6" spans="2:13" ht="12">
      <c r="B6" s="42" t="s">
        <v>32</v>
      </c>
      <c r="C6" s="40">
        <v>61882</v>
      </c>
      <c r="D6" s="40">
        <v>4845</v>
      </c>
      <c r="E6" s="40">
        <v>39744</v>
      </c>
      <c r="F6" s="40">
        <v>9020</v>
      </c>
      <c r="G6" s="40">
        <v>426</v>
      </c>
      <c r="H6" s="40">
        <v>3011</v>
      </c>
      <c r="I6" s="40">
        <v>236</v>
      </c>
      <c r="J6" s="40">
        <v>700</v>
      </c>
      <c r="K6" s="40">
        <v>16286</v>
      </c>
      <c r="L6" s="40">
        <v>493</v>
      </c>
      <c r="M6" s="40">
        <v>2412</v>
      </c>
    </row>
    <row r="7" spans="2:13" ht="12">
      <c r="B7" s="42" t="s">
        <v>33</v>
      </c>
      <c r="C7" s="40">
        <v>80363</v>
      </c>
      <c r="D7" s="40">
        <v>5456</v>
      </c>
      <c r="E7" s="40">
        <v>43740</v>
      </c>
      <c r="F7" s="40">
        <v>18435</v>
      </c>
      <c r="G7" s="40">
        <v>483</v>
      </c>
      <c r="H7" s="40">
        <v>5848</v>
      </c>
      <c r="I7" s="40">
        <v>283</v>
      </c>
      <c r="J7" s="40">
        <v>2055</v>
      </c>
      <c r="K7" s="40">
        <v>25466</v>
      </c>
      <c r="L7" s="40">
        <v>796</v>
      </c>
      <c r="M7" s="40">
        <v>5214</v>
      </c>
    </row>
    <row r="8" spans="2:13" ht="12">
      <c r="B8" s="42" t="s">
        <v>34</v>
      </c>
      <c r="C8" s="40">
        <v>63138</v>
      </c>
      <c r="D8" s="40">
        <v>4743</v>
      </c>
      <c r="E8" s="40">
        <v>20348</v>
      </c>
      <c r="F8" s="40">
        <v>4489</v>
      </c>
      <c r="G8" s="40">
        <v>937</v>
      </c>
      <c r="H8" s="40">
        <v>25976</v>
      </c>
      <c r="I8" s="40">
        <v>52</v>
      </c>
      <c r="J8" s="40">
        <v>2425</v>
      </c>
      <c r="K8" s="40">
        <v>11779</v>
      </c>
      <c r="L8" s="40">
        <v>836</v>
      </c>
      <c r="M8" s="40">
        <v>2530</v>
      </c>
    </row>
    <row r="9" spans="2:13" ht="12">
      <c r="B9" s="42" t="s">
        <v>35</v>
      </c>
      <c r="C9" s="40">
        <v>121172</v>
      </c>
      <c r="D9" s="40">
        <v>12067</v>
      </c>
      <c r="E9" s="40">
        <v>64495</v>
      </c>
      <c r="F9" s="40">
        <v>12012</v>
      </c>
      <c r="G9" s="40">
        <v>997</v>
      </c>
      <c r="H9" s="40">
        <v>12627</v>
      </c>
      <c r="I9" s="40">
        <v>177</v>
      </c>
      <c r="J9" s="40">
        <v>3451</v>
      </c>
      <c r="K9" s="40">
        <v>33577</v>
      </c>
      <c r="L9" s="40">
        <v>1300</v>
      </c>
      <c r="M9" s="40">
        <v>4727</v>
      </c>
    </row>
    <row r="10" spans="2:13" ht="12">
      <c r="B10" s="42" t="s">
        <v>36</v>
      </c>
      <c r="C10" s="40">
        <v>54980</v>
      </c>
      <c r="D10" s="40">
        <v>3634</v>
      </c>
      <c r="E10" s="40">
        <v>26352</v>
      </c>
      <c r="F10" s="40">
        <v>3974</v>
      </c>
      <c r="G10" s="40">
        <v>657</v>
      </c>
      <c r="H10" s="40">
        <v>11291</v>
      </c>
      <c r="I10" s="40">
        <v>59</v>
      </c>
      <c r="J10" s="40">
        <v>1624</v>
      </c>
      <c r="K10" s="40">
        <v>15291</v>
      </c>
      <c r="L10" s="40">
        <v>721</v>
      </c>
      <c r="M10" s="40">
        <v>1482</v>
      </c>
    </row>
    <row r="11" spans="2:13" ht="12">
      <c r="B11" s="42" t="s">
        <v>37</v>
      </c>
      <c r="C11" s="40">
        <v>102051</v>
      </c>
      <c r="D11" s="40">
        <v>6340</v>
      </c>
      <c r="E11" s="40">
        <v>62973</v>
      </c>
      <c r="F11" s="40">
        <v>12716</v>
      </c>
      <c r="G11" s="40">
        <v>777</v>
      </c>
      <c r="H11" s="40">
        <v>8190</v>
      </c>
      <c r="I11" s="40">
        <v>225</v>
      </c>
      <c r="J11" s="40">
        <v>2901</v>
      </c>
      <c r="K11" s="40">
        <v>23299</v>
      </c>
      <c r="L11" s="40">
        <v>1082</v>
      </c>
      <c r="M11" s="40">
        <v>5340</v>
      </c>
    </row>
    <row r="12" spans="2:13" ht="12">
      <c r="B12" s="42" t="s">
        <v>38</v>
      </c>
      <c r="C12" s="40">
        <v>185854</v>
      </c>
      <c r="D12" s="40">
        <v>13529</v>
      </c>
      <c r="E12" s="40">
        <v>97330</v>
      </c>
      <c r="F12" s="40">
        <v>41294</v>
      </c>
      <c r="G12" s="40">
        <v>2891</v>
      </c>
      <c r="H12" s="40">
        <v>39460</v>
      </c>
      <c r="I12" s="40">
        <v>487</v>
      </c>
      <c r="J12" s="40">
        <v>10658</v>
      </c>
      <c r="K12" s="40">
        <v>24747</v>
      </c>
      <c r="L12" s="40">
        <v>2363</v>
      </c>
      <c r="M12" s="40">
        <v>8402</v>
      </c>
    </row>
    <row r="13" spans="2:13" ht="12">
      <c r="B13" s="42" t="s">
        <v>39</v>
      </c>
      <c r="C13" s="40">
        <v>55168</v>
      </c>
      <c r="D13" s="40">
        <v>3374</v>
      </c>
      <c r="E13" s="40">
        <v>35004</v>
      </c>
      <c r="F13" s="40">
        <v>7266</v>
      </c>
      <c r="G13" s="40">
        <v>433</v>
      </c>
      <c r="H13" s="40">
        <v>3503</v>
      </c>
      <c r="I13" s="40">
        <v>136</v>
      </c>
      <c r="J13" s="40">
        <v>1005</v>
      </c>
      <c r="K13" s="40">
        <v>14811</v>
      </c>
      <c r="L13" s="40">
        <v>420</v>
      </c>
      <c r="M13" s="40">
        <v>2672</v>
      </c>
    </row>
    <row r="14" spans="2:13" ht="12">
      <c r="B14" s="42" t="s">
        <v>40</v>
      </c>
      <c r="C14" s="40">
        <v>85078</v>
      </c>
      <c r="D14" s="40">
        <v>7075</v>
      </c>
      <c r="E14" s="40">
        <v>44847</v>
      </c>
      <c r="F14" s="40">
        <v>9837</v>
      </c>
      <c r="G14" s="40">
        <v>819</v>
      </c>
      <c r="H14" s="40">
        <v>9157</v>
      </c>
      <c r="I14" s="40">
        <v>145</v>
      </c>
      <c r="J14" s="40">
        <v>2055</v>
      </c>
      <c r="K14" s="40">
        <v>26160</v>
      </c>
      <c r="L14" s="40">
        <v>841</v>
      </c>
      <c r="M14" s="40">
        <v>4620</v>
      </c>
    </row>
    <row r="15" spans="2:13" ht="12">
      <c r="B15" s="42" t="s">
        <v>41</v>
      </c>
      <c r="C15" s="40">
        <v>85158</v>
      </c>
      <c r="D15" s="40">
        <v>7019</v>
      </c>
      <c r="E15" s="40">
        <v>46718</v>
      </c>
      <c r="F15" s="40">
        <v>9825</v>
      </c>
      <c r="G15" s="40">
        <v>1619</v>
      </c>
      <c r="H15" s="40">
        <v>12560</v>
      </c>
      <c r="I15" s="40">
        <v>155</v>
      </c>
      <c r="J15" s="40">
        <v>3602</v>
      </c>
      <c r="K15" s="40">
        <v>16115</v>
      </c>
      <c r="L15" s="40">
        <v>1159</v>
      </c>
      <c r="M15" s="40">
        <v>3865</v>
      </c>
    </row>
    <row r="16" spans="2:13" ht="12">
      <c r="B16" s="42" t="s">
        <v>42</v>
      </c>
      <c r="C16" s="40">
        <v>66534</v>
      </c>
      <c r="D16" s="40">
        <v>3524</v>
      </c>
      <c r="E16" s="40">
        <v>35875</v>
      </c>
      <c r="F16" s="40">
        <v>4806</v>
      </c>
      <c r="G16" s="40">
        <v>768</v>
      </c>
      <c r="H16" s="40">
        <v>9771</v>
      </c>
      <c r="I16" s="40">
        <v>80</v>
      </c>
      <c r="J16" s="40">
        <v>1929</v>
      </c>
      <c r="K16" s="40">
        <v>18687</v>
      </c>
      <c r="L16" s="40">
        <v>694</v>
      </c>
      <c r="M16" s="40">
        <v>4000</v>
      </c>
    </row>
    <row r="17" spans="2:13" ht="12">
      <c r="B17" s="42" t="s">
        <v>43</v>
      </c>
      <c r="C17" s="40">
        <v>55533</v>
      </c>
      <c r="D17" s="40">
        <v>3803</v>
      </c>
      <c r="E17" s="40">
        <v>35440</v>
      </c>
      <c r="F17" s="40">
        <v>6841</v>
      </c>
      <c r="G17" s="40">
        <v>602</v>
      </c>
      <c r="H17" s="40">
        <v>4540</v>
      </c>
      <c r="I17" s="40">
        <v>110</v>
      </c>
      <c r="J17" s="40">
        <v>1021</v>
      </c>
      <c r="K17" s="40">
        <v>12886</v>
      </c>
      <c r="L17" s="40">
        <v>457</v>
      </c>
      <c r="M17" s="40">
        <v>2355</v>
      </c>
    </row>
    <row r="18" spans="2:13" ht="12">
      <c r="B18" s="42" t="s">
        <v>44</v>
      </c>
      <c r="C18" s="40">
        <v>33434</v>
      </c>
      <c r="D18" s="40">
        <v>2237</v>
      </c>
      <c r="E18" s="40">
        <v>18856</v>
      </c>
      <c r="F18" s="40">
        <v>3625</v>
      </c>
      <c r="G18" s="40">
        <v>385</v>
      </c>
      <c r="H18" s="40">
        <v>3396</v>
      </c>
      <c r="I18" s="40">
        <v>96</v>
      </c>
      <c r="J18" s="40">
        <v>608</v>
      </c>
      <c r="K18" s="40">
        <v>9954</v>
      </c>
      <c r="L18" s="40">
        <v>260</v>
      </c>
      <c r="M18" s="40">
        <v>1846</v>
      </c>
    </row>
    <row r="19" spans="2:13" ht="12">
      <c r="B19" s="42" t="s">
        <v>45</v>
      </c>
      <c r="C19" s="40">
        <v>27765</v>
      </c>
      <c r="D19" s="40">
        <v>1946</v>
      </c>
      <c r="E19" s="40">
        <v>11893</v>
      </c>
      <c r="F19" s="40">
        <v>1183</v>
      </c>
      <c r="G19" s="40">
        <v>421</v>
      </c>
      <c r="H19" s="40">
        <v>7591</v>
      </c>
      <c r="I19" s="40">
        <v>24</v>
      </c>
      <c r="J19" s="40">
        <v>758</v>
      </c>
      <c r="K19" s="40">
        <v>5703</v>
      </c>
      <c r="L19" s="40">
        <v>367</v>
      </c>
      <c r="M19" s="40">
        <v>1280</v>
      </c>
    </row>
    <row r="20" spans="2:13" ht="12">
      <c r="B20" s="42" t="s">
        <v>46</v>
      </c>
      <c r="C20" s="40">
        <v>34842</v>
      </c>
      <c r="D20" s="40">
        <v>1852</v>
      </c>
      <c r="E20" s="40">
        <v>21931</v>
      </c>
      <c r="F20" s="40">
        <v>4095</v>
      </c>
      <c r="G20" s="40">
        <v>249</v>
      </c>
      <c r="H20" s="40">
        <v>2733</v>
      </c>
      <c r="I20" s="40">
        <v>62</v>
      </c>
      <c r="J20" s="40">
        <v>1221</v>
      </c>
      <c r="K20" s="40">
        <v>8729</v>
      </c>
      <c r="L20" s="40">
        <v>332</v>
      </c>
      <c r="M20" s="40">
        <v>1531</v>
      </c>
    </row>
    <row r="21" spans="2:13" ht="12">
      <c r="B21" s="42" t="s">
        <v>47</v>
      </c>
      <c r="C21" s="40">
        <v>38854</v>
      </c>
      <c r="D21" s="40">
        <v>2032</v>
      </c>
      <c r="E21" s="40">
        <v>16293</v>
      </c>
      <c r="F21" s="40">
        <v>3122</v>
      </c>
      <c r="G21" s="40">
        <v>390</v>
      </c>
      <c r="H21" s="40">
        <v>9478</v>
      </c>
      <c r="I21" s="40">
        <v>42</v>
      </c>
      <c r="J21" s="40">
        <v>1567</v>
      </c>
      <c r="K21" s="40">
        <v>11888</v>
      </c>
      <c r="L21" s="40">
        <v>746</v>
      </c>
      <c r="M21" s="40">
        <v>1295</v>
      </c>
    </row>
    <row r="22" spans="2:13" ht="12">
      <c r="B22" s="42" t="s">
        <v>48</v>
      </c>
      <c r="C22" s="40">
        <v>32717</v>
      </c>
      <c r="D22" s="40">
        <v>1992</v>
      </c>
      <c r="E22" s="40">
        <v>17345</v>
      </c>
      <c r="F22" s="40">
        <v>4883</v>
      </c>
      <c r="G22" s="40">
        <v>431</v>
      </c>
      <c r="H22" s="40">
        <v>5300</v>
      </c>
      <c r="I22" s="40">
        <v>41</v>
      </c>
      <c r="J22" s="40">
        <v>1369</v>
      </c>
      <c r="K22" s="40">
        <v>8921</v>
      </c>
      <c r="L22" s="40">
        <v>350</v>
      </c>
      <c r="M22" s="40">
        <v>867</v>
      </c>
    </row>
    <row r="23" spans="2:13" ht="12">
      <c r="B23" s="42" t="s">
        <v>162</v>
      </c>
      <c r="C23" s="40">
        <v>56354</v>
      </c>
      <c r="D23" s="40">
        <v>3053</v>
      </c>
      <c r="E23" s="40">
        <v>27722</v>
      </c>
      <c r="F23" s="40">
        <v>10274</v>
      </c>
      <c r="G23" s="40">
        <v>518</v>
      </c>
      <c r="H23" s="40">
        <v>7919</v>
      </c>
      <c r="I23" s="40">
        <v>59</v>
      </c>
      <c r="J23" s="40">
        <v>2253</v>
      </c>
      <c r="K23" s="40">
        <v>16389</v>
      </c>
      <c r="L23" s="40">
        <v>564</v>
      </c>
      <c r="M23" s="40">
        <v>3507</v>
      </c>
    </row>
    <row r="24" spans="2:13" ht="12">
      <c r="B24" s="42" t="s">
        <v>163</v>
      </c>
      <c r="C24" s="40">
        <v>31900</v>
      </c>
      <c r="D24" s="40">
        <v>1739</v>
      </c>
      <c r="E24" s="40">
        <v>8012</v>
      </c>
      <c r="F24" s="40">
        <v>3649</v>
      </c>
      <c r="G24" s="40">
        <v>301</v>
      </c>
      <c r="H24" s="40">
        <v>12063</v>
      </c>
      <c r="I24" s="40">
        <v>25</v>
      </c>
      <c r="J24" s="40">
        <v>1785</v>
      </c>
      <c r="K24" s="40">
        <v>10224</v>
      </c>
      <c r="L24" s="40">
        <v>709</v>
      </c>
      <c r="M24" s="40">
        <v>1175</v>
      </c>
    </row>
    <row r="25" spans="2:13" ht="12">
      <c r="B25" s="42" t="s">
        <v>49</v>
      </c>
      <c r="C25" s="40">
        <v>67807</v>
      </c>
      <c r="D25" s="40">
        <v>5365</v>
      </c>
      <c r="E25" s="40">
        <v>37945</v>
      </c>
      <c r="F25" s="40">
        <v>15726</v>
      </c>
      <c r="G25" s="40">
        <v>1094</v>
      </c>
      <c r="H25" s="40">
        <v>9972</v>
      </c>
      <c r="I25" s="40">
        <v>172</v>
      </c>
      <c r="J25" s="40">
        <v>3278</v>
      </c>
      <c r="K25" s="40">
        <v>8853</v>
      </c>
      <c r="L25" s="40">
        <v>869</v>
      </c>
      <c r="M25" s="40">
        <v>3867</v>
      </c>
    </row>
    <row r="26" spans="2:13" ht="12">
      <c r="B26" s="42" t="s">
        <v>50</v>
      </c>
      <c r="C26" s="40">
        <v>39501</v>
      </c>
      <c r="D26" s="40">
        <v>2367</v>
      </c>
      <c r="E26" s="40">
        <v>25133</v>
      </c>
      <c r="F26" s="40">
        <v>5898</v>
      </c>
      <c r="G26" s="40">
        <v>563</v>
      </c>
      <c r="H26" s="40">
        <v>5661</v>
      </c>
      <c r="I26" s="40">
        <v>61</v>
      </c>
      <c r="J26" s="40">
        <v>1657</v>
      </c>
      <c r="K26" s="40">
        <v>5843</v>
      </c>
      <c r="L26" s="40">
        <v>470</v>
      </c>
      <c r="M26" s="40">
        <v>1704</v>
      </c>
    </row>
    <row r="27" spans="2:13" ht="12">
      <c r="B27" s="42" t="s">
        <v>51</v>
      </c>
      <c r="C27" s="40">
        <v>27738</v>
      </c>
      <c r="D27" s="40">
        <v>2929</v>
      </c>
      <c r="E27" s="40">
        <v>9612</v>
      </c>
      <c r="F27" s="40">
        <v>1301</v>
      </c>
      <c r="G27" s="40">
        <v>548</v>
      </c>
      <c r="H27" s="40">
        <v>8557</v>
      </c>
      <c r="I27" s="40">
        <v>24</v>
      </c>
      <c r="J27" s="40">
        <v>794</v>
      </c>
      <c r="K27" s="40">
        <v>6889</v>
      </c>
      <c r="L27" s="40">
        <v>375</v>
      </c>
      <c r="M27" s="40">
        <v>727</v>
      </c>
    </row>
    <row r="28" spans="2:13" ht="12">
      <c r="B28" s="42" t="s">
        <v>28</v>
      </c>
      <c r="C28" s="40">
        <v>35824</v>
      </c>
      <c r="D28" s="40">
        <v>1914</v>
      </c>
      <c r="E28" s="40">
        <v>11971</v>
      </c>
      <c r="F28" s="40">
        <v>2031</v>
      </c>
      <c r="G28" s="40">
        <v>494</v>
      </c>
      <c r="H28" s="40">
        <v>15763</v>
      </c>
      <c r="I28" s="40">
        <v>24</v>
      </c>
      <c r="J28" s="40">
        <v>1356</v>
      </c>
      <c r="K28" s="40">
        <v>5351</v>
      </c>
      <c r="L28" s="40">
        <v>499</v>
      </c>
      <c r="M28" s="40">
        <v>1991</v>
      </c>
    </row>
    <row r="29" spans="2:13" ht="12">
      <c r="B29" s="42" t="s">
        <v>75</v>
      </c>
      <c r="C29" s="40">
        <v>87710</v>
      </c>
      <c r="D29" s="40">
        <v>4641</v>
      </c>
      <c r="E29" s="40">
        <v>51648</v>
      </c>
      <c r="F29" s="40">
        <v>12035</v>
      </c>
      <c r="G29" s="40">
        <v>919</v>
      </c>
      <c r="H29" s="40">
        <v>7433</v>
      </c>
      <c r="I29" s="40">
        <v>145</v>
      </c>
      <c r="J29" s="40">
        <v>2165</v>
      </c>
      <c r="K29" s="40">
        <v>24118</v>
      </c>
      <c r="L29" s="40">
        <v>838</v>
      </c>
      <c r="M29" s="40">
        <v>4879</v>
      </c>
    </row>
    <row r="30" spans="2:13" ht="12">
      <c r="B30" s="42" t="s">
        <v>2</v>
      </c>
      <c r="C30" s="40">
        <f>SUM(C4:C29)</f>
        <v>1876233</v>
      </c>
      <c r="D30" s="40">
        <f aca="true" t="shared" si="0" ref="D30:M30">SUM(D4:D29)</f>
        <v>136263</v>
      </c>
      <c r="E30" s="40">
        <f t="shared" si="0"/>
        <v>963346</v>
      </c>
      <c r="F30" s="40">
        <f t="shared" si="0"/>
        <v>268922</v>
      </c>
      <c r="G30" s="40">
        <f t="shared" si="0"/>
        <v>24338</v>
      </c>
      <c r="H30" s="40">
        <f t="shared" si="0"/>
        <v>317208</v>
      </c>
      <c r="I30" s="40">
        <f t="shared" si="0"/>
        <v>3453</v>
      </c>
      <c r="J30" s="40">
        <f t="shared" si="0"/>
        <v>68189</v>
      </c>
      <c r="K30" s="40">
        <f t="shared" si="0"/>
        <v>428528</v>
      </c>
      <c r="L30" s="40">
        <f t="shared" si="0"/>
        <v>22101</v>
      </c>
      <c r="M30" s="40">
        <f t="shared" si="0"/>
        <v>91016</v>
      </c>
    </row>
    <row r="32" ht="12">
      <c r="A32" s="34" t="s">
        <v>150</v>
      </c>
    </row>
    <row r="33" ht="12">
      <c r="A33" s="34" t="s">
        <v>151</v>
      </c>
    </row>
  </sheetData>
  <sheetProtection/>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B1" sqref="B1"/>
    </sheetView>
  </sheetViews>
  <sheetFormatPr defaultColWidth="9.00390625" defaultRowHeight="13.5"/>
  <cols>
    <col min="1" max="3" width="9.00390625" style="12" customWidth="1"/>
    <col min="4" max="4" width="13.625" style="12" customWidth="1"/>
    <col min="5" max="5" width="9.00390625" style="12" customWidth="1"/>
    <col min="6" max="6" width="9.75390625" style="12" customWidth="1"/>
    <col min="7" max="8" width="9.00390625" style="12" customWidth="1"/>
    <col min="9" max="9" width="13.625" style="12" customWidth="1"/>
    <col min="10" max="16384" width="9.00390625" style="12" customWidth="1"/>
  </cols>
  <sheetData>
    <row r="1" ht="17.25">
      <c r="A1" s="78" t="s">
        <v>95</v>
      </c>
    </row>
    <row r="2" ht="6" customHeight="1"/>
    <row r="3" spans="1:9" s="62" customFormat="1" ht="13.5" customHeight="1">
      <c r="A3" s="84"/>
      <c r="B3" s="84" t="s">
        <v>114</v>
      </c>
      <c r="C3" s="94" t="s">
        <v>96</v>
      </c>
      <c r="D3" s="94"/>
      <c r="E3" s="48"/>
      <c r="F3" s="90"/>
      <c r="G3" s="84" t="s">
        <v>114</v>
      </c>
      <c r="H3" s="94" t="s">
        <v>96</v>
      </c>
      <c r="I3" s="94"/>
    </row>
    <row r="4" spans="1:9" s="62" customFormat="1" ht="13.5">
      <c r="A4" s="85"/>
      <c r="B4" s="85"/>
      <c r="C4" s="47" t="s">
        <v>97</v>
      </c>
      <c r="D4" s="47" t="s">
        <v>142</v>
      </c>
      <c r="E4" s="48"/>
      <c r="F4" s="91"/>
      <c r="G4" s="85"/>
      <c r="H4" s="47" t="s">
        <v>97</v>
      </c>
      <c r="I4" s="47" t="s">
        <v>143</v>
      </c>
    </row>
    <row r="5" spans="1:9" ht="13.5">
      <c r="A5" s="28" t="s">
        <v>52</v>
      </c>
      <c r="B5" s="21">
        <v>137</v>
      </c>
      <c r="C5" s="8">
        <v>3</v>
      </c>
      <c r="D5" s="8" t="s">
        <v>115</v>
      </c>
      <c r="E5" s="36"/>
      <c r="F5" s="27" t="s">
        <v>91</v>
      </c>
      <c r="G5" s="7">
        <v>605</v>
      </c>
      <c r="H5" s="8">
        <v>3</v>
      </c>
      <c r="I5" s="21" t="s">
        <v>117</v>
      </c>
    </row>
    <row r="6" spans="1:9" ht="13.5">
      <c r="A6" s="28" t="s">
        <v>53</v>
      </c>
      <c r="B6" s="21">
        <v>132</v>
      </c>
      <c r="C6" s="8">
        <v>2</v>
      </c>
      <c r="D6" s="21" t="s">
        <v>98</v>
      </c>
      <c r="E6" s="36"/>
      <c r="F6" s="27" t="s">
        <v>31</v>
      </c>
      <c r="G6" s="7">
        <v>225</v>
      </c>
      <c r="H6" s="8">
        <v>4</v>
      </c>
      <c r="I6" s="21" t="s">
        <v>98</v>
      </c>
    </row>
    <row r="7" spans="1:9" ht="13.5">
      <c r="A7" s="28" t="s">
        <v>54</v>
      </c>
      <c r="B7" s="21">
        <v>227</v>
      </c>
      <c r="C7" s="8">
        <v>9</v>
      </c>
      <c r="D7" s="8" t="s">
        <v>98</v>
      </c>
      <c r="E7" s="36"/>
      <c r="F7" s="27" t="s">
        <v>32</v>
      </c>
      <c r="G7" s="7">
        <v>208</v>
      </c>
      <c r="H7" s="8">
        <v>9</v>
      </c>
      <c r="I7" s="21" t="s">
        <v>98</v>
      </c>
    </row>
    <row r="8" spans="1:9" ht="13.5">
      <c r="A8" s="28" t="s">
        <v>55</v>
      </c>
      <c r="B8" s="21">
        <v>177</v>
      </c>
      <c r="C8" s="8">
        <v>1</v>
      </c>
      <c r="D8" s="8" t="s">
        <v>98</v>
      </c>
      <c r="E8" s="36"/>
      <c r="F8" s="27" t="s">
        <v>33</v>
      </c>
      <c r="G8" s="7">
        <v>166</v>
      </c>
      <c r="H8" s="8">
        <v>7</v>
      </c>
      <c r="I8" s="21" t="s">
        <v>101</v>
      </c>
    </row>
    <row r="9" spans="1:9" ht="13.5">
      <c r="A9" s="28" t="s">
        <v>56</v>
      </c>
      <c r="B9" s="21">
        <v>110</v>
      </c>
      <c r="C9" s="8">
        <v>2</v>
      </c>
      <c r="D9" s="8" t="s">
        <v>98</v>
      </c>
      <c r="E9" s="36"/>
      <c r="F9" s="27" t="s">
        <v>34</v>
      </c>
      <c r="G9" s="7">
        <v>197</v>
      </c>
      <c r="H9" s="8"/>
      <c r="I9" s="21"/>
    </row>
    <row r="10" spans="1:9" ht="13.5">
      <c r="A10" s="28" t="s">
        <v>57</v>
      </c>
      <c r="B10" s="21">
        <v>159</v>
      </c>
      <c r="C10" s="8">
        <v>3</v>
      </c>
      <c r="D10" s="8" t="s">
        <v>98</v>
      </c>
      <c r="E10" s="36"/>
      <c r="F10" s="27" t="s">
        <v>35</v>
      </c>
      <c r="G10" s="7">
        <v>217</v>
      </c>
      <c r="H10" s="8">
        <v>7</v>
      </c>
      <c r="I10" s="21" t="s">
        <v>98</v>
      </c>
    </row>
    <row r="11" spans="1:9" ht="13.5">
      <c r="A11" s="28" t="s">
        <v>58</v>
      </c>
      <c r="B11" s="21">
        <v>92</v>
      </c>
      <c r="C11" s="8">
        <v>3</v>
      </c>
      <c r="D11" s="8" t="s">
        <v>98</v>
      </c>
      <c r="E11" s="36"/>
      <c r="F11" s="27" t="s">
        <v>36</v>
      </c>
      <c r="G11" s="7">
        <v>155</v>
      </c>
      <c r="H11" s="8">
        <v>3</v>
      </c>
      <c r="I11" s="21" t="s">
        <v>98</v>
      </c>
    </row>
    <row r="12" spans="1:9" ht="13.5">
      <c r="A12" s="28" t="s">
        <v>59</v>
      </c>
      <c r="B12" s="21">
        <v>247</v>
      </c>
      <c r="C12" s="8">
        <v>2</v>
      </c>
      <c r="D12" s="8" t="s">
        <v>98</v>
      </c>
      <c r="E12" s="36"/>
      <c r="F12" s="27" t="s">
        <v>37</v>
      </c>
      <c r="G12" s="7">
        <v>175</v>
      </c>
      <c r="H12" s="8">
        <v>3</v>
      </c>
      <c r="I12" s="21" t="s">
        <v>101</v>
      </c>
    </row>
    <row r="13" spans="1:9" ht="13.5">
      <c r="A13" s="28" t="s">
        <v>60</v>
      </c>
      <c r="B13" s="21">
        <v>131</v>
      </c>
      <c r="C13" s="8"/>
      <c r="D13" s="8"/>
      <c r="E13" s="36"/>
      <c r="F13" s="27" t="s">
        <v>38</v>
      </c>
      <c r="G13" s="7">
        <v>415</v>
      </c>
      <c r="H13" s="8">
        <v>3</v>
      </c>
      <c r="I13" s="21" t="s">
        <v>102</v>
      </c>
    </row>
    <row r="14" spans="1:9" ht="13.5">
      <c r="A14" s="28" t="s">
        <v>61</v>
      </c>
      <c r="B14" s="21">
        <v>108</v>
      </c>
      <c r="C14" s="8"/>
      <c r="D14" s="8"/>
      <c r="E14" s="36"/>
      <c r="F14" s="27" t="s">
        <v>39</v>
      </c>
      <c r="G14" s="7">
        <v>115</v>
      </c>
      <c r="H14" s="8">
        <v>5</v>
      </c>
      <c r="I14" s="21" t="s">
        <v>98</v>
      </c>
    </row>
    <row r="15" spans="1:9" ht="13.5">
      <c r="A15" s="28" t="s">
        <v>62</v>
      </c>
      <c r="B15" s="21">
        <v>289</v>
      </c>
      <c r="C15" s="8">
        <v>1</v>
      </c>
      <c r="D15" s="8" t="s">
        <v>99</v>
      </c>
      <c r="E15" s="36"/>
      <c r="F15" s="27" t="s">
        <v>40</v>
      </c>
      <c r="G15" s="7">
        <v>167</v>
      </c>
      <c r="H15" s="8">
        <v>1</v>
      </c>
      <c r="I15" s="21" t="s">
        <v>99</v>
      </c>
    </row>
    <row r="16" spans="1:9" ht="13.5">
      <c r="A16" s="28" t="s">
        <v>63</v>
      </c>
      <c r="B16" s="21">
        <v>458</v>
      </c>
      <c r="C16" s="8">
        <v>7</v>
      </c>
      <c r="D16" s="8" t="s">
        <v>116</v>
      </c>
      <c r="E16" s="36"/>
      <c r="F16" s="27" t="s">
        <v>41</v>
      </c>
      <c r="G16" s="7">
        <v>173</v>
      </c>
      <c r="H16" s="8">
        <v>7</v>
      </c>
      <c r="I16" s="21" t="s">
        <v>168</v>
      </c>
    </row>
    <row r="17" spans="1:9" ht="13.5">
      <c r="A17" s="28" t="s">
        <v>64</v>
      </c>
      <c r="B17" s="21">
        <v>193</v>
      </c>
      <c r="C17" s="8">
        <v>4</v>
      </c>
      <c r="D17" s="8" t="s">
        <v>98</v>
      </c>
      <c r="E17" s="36"/>
      <c r="F17" s="27" t="s">
        <v>42</v>
      </c>
      <c r="G17" s="7">
        <v>97</v>
      </c>
      <c r="H17" s="8">
        <v>3</v>
      </c>
      <c r="I17" s="21" t="s">
        <v>98</v>
      </c>
    </row>
    <row r="18" spans="1:9" ht="36">
      <c r="A18" s="49" t="s">
        <v>65</v>
      </c>
      <c r="B18" s="37">
        <v>130</v>
      </c>
      <c r="C18" s="11" t="s">
        <v>141</v>
      </c>
      <c r="D18" s="11" t="s">
        <v>100</v>
      </c>
      <c r="E18" s="36"/>
      <c r="F18" s="27" t="s">
        <v>43</v>
      </c>
      <c r="G18" s="10">
        <v>123</v>
      </c>
      <c r="H18" s="11">
        <v>4</v>
      </c>
      <c r="I18" s="21" t="s">
        <v>98</v>
      </c>
    </row>
    <row r="19" spans="1:9" ht="13.5">
      <c r="A19" s="28" t="s">
        <v>66</v>
      </c>
      <c r="B19" s="21">
        <v>292</v>
      </c>
      <c r="C19" s="8">
        <v>3</v>
      </c>
      <c r="D19" s="8" t="s">
        <v>98</v>
      </c>
      <c r="E19" s="36"/>
      <c r="F19" s="27" t="s">
        <v>44</v>
      </c>
      <c r="G19" s="7">
        <v>90</v>
      </c>
      <c r="H19" s="8">
        <v>2</v>
      </c>
      <c r="I19" s="21" t="s">
        <v>102</v>
      </c>
    </row>
    <row r="20" spans="1:9" ht="13.5">
      <c r="A20" s="28" t="s">
        <v>67</v>
      </c>
      <c r="B20" s="21">
        <v>75</v>
      </c>
      <c r="C20" s="8"/>
      <c r="D20" s="8"/>
      <c r="E20" s="36"/>
      <c r="F20" s="27" t="s">
        <v>45</v>
      </c>
      <c r="G20" s="7">
        <v>27</v>
      </c>
      <c r="H20" s="8"/>
      <c r="I20" s="21"/>
    </row>
    <row r="21" spans="1:9" ht="13.5">
      <c r="A21" s="28" t="s">
        <v>68</v>
      </c>
      <c r="B21" s="21">
        <v>130</v>
      </c>
      <c r="C21" s="8">
        <v>2</v>
      </c>
      <c r="D21" s="8" t="s">
        <v>98</v>
      </c>
      <c r="E21" s="36"/>
      <c r="F21" s="27" t="s">
        <v>46</v>
      </c>
      <c r="G21" s="7">
        <v>70</v>
      </c>
      <c r="H21" s="8">
        <v>1</v>
      </c>
      <c r="I21" s="21" t="s">
        <v>101</v>
      </c>
    </row>
    <row r="22" spans="1:9" ht="13.5">
      <c r="A22" s="28" t="s">
        <v>69</v>
      </c>
      <c r="B22" s="21">
        <v>78</v>
      </c>
      <c r="C22" s="8">
        <v>2</v>
      </c>
      <c r="D22" s="8" t="s">
        <v>99</v>
      </c>
      <c r="E22" s="36"/>
      <c r="F22" s="27" t="s">
        <v>47</v>
      </c>
      <c r="G22" s="7">
        <v>104</v>
      </c>
      <c r="H22" s="8">
        <v>1</v>
      </c>
      <c r="I22" s="21" t="s">
        <v>98</v>
      </c>
    </row>
    <row r="23" spans="1:9" ht="13.5">
      <c r="A23" s="28" t="s">
        <v>70</v>
      </c>
      <c r="B23" s="21">
        <v>216</v>
      </c>
      <c r="C23" s="8">
        <v>1</v>
      </c>
      <c r="D23" s="8" t="s">
        <v>100</v>
      </c>
      <c r="E23" s="36"/>
      <c r="F23" s="27" t="s">
        <v>48</v>
      </c>
      <c r="G23" s="7">
        <v>79</v>
      </c>
      <c r="H23" s="8">
        <v>2</v>
      </c>
      <c r="I23" s="21" t="s">
        <v>99</v>
      </c>
    </row>
    <row r="24" spans="1:9" ht="13.5">
      <c r="A24" s="28" t="s">
        <v>71</v>
      </c>
      <c r="B24" s="21">
        <v>337</v>
      </c>
      <c r="C24" s="8">
        <v>6</v>
      </c>
      <c r="D24" s="8" t="s">
        <v>100</v>
      </c>
      <c r="E24" s="36"/>
      <c r="F24" s="27" t="s">
        <v>92</v>
      </c>
      <c r="G24" s="7">
        <v>65</v>
      </c>
      <c r="H24" s="8"/>
      <c r="I24" s="21"/>
    </row>
    <row r="25" spans="1:9" ht="13.5">
      <c r="A25" s="28" t="s">
        <v>72</v>
      </c>
      <c r="B25" s="21">
        <v>490</v>
      </c>
      <c r="C25" s="8">
        <v>12</v>
      </c>
      <c r="D25" s="8" t="s">
        <v>146</v>
      </c>
      <c r="E25" s="36"/>
      <c r="F25" s="27" t="s">
        <v>93</v>
      </c>
      <c r="G25" s="7">
        <v>90</v>
      </c>
      <c r="H25" s="8">
        <v>4</v>
      </c>
      <c r="I25" s="21" t="s">
        <v>98</v>
      </c>
    </row>
    <row r="26" spans="1:9" ht="13.5">
      <c r="A26" s="28" t="s">
        <v>73</v>
      </c>
      <c r="B26" s="21">
        <v>256</v>
      </c>
      <c r="C26" s="8">
        <v>2</v>
      </c>
      <c r="D26" s="8" t="s">
        <v>101</v>
      </c>
      <c r="E26" s="36"/>
      <c r="F26" s="27" t="s">
        <v>49</v>
      </c>
      <c r="G26" s="7">
        <v>180</v>
      </c>
      <c r="H26" s="8">
        <v>2</v>
      </c>
      <c r="I26" s="21" t="s">
        <v>118</v>
      </c>
    </row>
    <row r="27" spans="1:9" ht="13.5">
      <c r="A27" s="28" t="s">
        <v>74</v>
      </c>
      <c r="B27" s="21">
        <v>297</v>
      </c>
      <c r="C27" s="8"/>
      <c r="D27" s="8" t="s">
        <v>144</v>
      </c>
      <c r="E27" s="36"/>
      <c r="F27" s="27" t="s">
        <v>50</v>
      </c>
      <c r="G27" s="7">
        <v>104</v>
      </c>
      <c r="H27" s="8">
        <v>4</v>
      </c>
      <c r="I27" s="21" t="s">
        <v>102</v>
      </c>
    </row>
    <row r="28" spans="1:9" ht="13.5">
      <c r="A28" s="2"/>
      <c r="B28" s="14"/>
      <c r="C28" s="14"/>
      <c r="D28" s="14"/>
      <c r="E28" s="9"/>
      <c r="F28" s="27" t="s">
        <v>51</v>
      </c>
      <c r="G28" s="7">
        <v>94</v>
      </c>
      <c r="H28" s="8">
        <v>4</v>
      </c>
      <c r="I28" s="21" t="s">
        <v>98</v>
      </c>
    </row>
    <row r="29" spans="1:9" ht="13.5">
      <c r="A29" s="2" t="s">
        <v>170</v>
      </c>
      <c r="B29" s="14"/>
      <c r="C29" s="14"/>
      <c r="D29" s="14"/>
      <c r="E29" s="9"/>
      <c r="F29" s="27" t="s">
        <v>94</v>
      </c>
      <c r="G29" s="7">
        <v>136</v>
      </c>
      <c r="H29" s="8">
        <v>4</v>
      </c>
      <c r="I29" s="21" t="s">
        <v>98</v>
      </c>
    </row>
    <row r="30" spans="1:9" ht="13.5">
      <c r="A30" s="2" t="s">
        <v>148</v>
      </c>
      <c r="B30" s="14"/>
      <c r="C30" s="14"/>
      <c r="D30" s="14"/>
      <c r="E30" s="9"/>
      <c r="F30" s="27" t="s">
        <v>75</v>
      </c>
      <c r="G30" s="7">
        <v>141</v>
      </c>
      <c r="H30" s="8">
        <v>5</v>
      </c>
      <c r="I30" s="21" t="s">
        <v>99</v>
      </c>
    </row>
    <row r="31" ht="13.5">
      <c r="A31" s="2" t="s">
        <v>119</v>
      </c>
    </row>
    <row r="32" ht="13.5">
      <c r="A32" s="2" t="s">
        <v>166</v>
      </c>
    </row>
    <row r="33" ht="13.5">
      <c r="A33" s="2" t="s">
        <v>145</v>
      </c>
    </row>
    <row r="34" ht="13.5">
      <c r="A34" s="14" t="s">
        <v>167</v>
      </c>
    </row>
    <row r="35" ht="13.5">
      <c r="A35" s="14" t="s">
        <v>147</v>
      </c>
    </row>
    <row r="36" ht="4.5" customHeight="1">
      <c r="A36" s="14"/>
    </row>
    <row r="37" ht="4.5" customHeight="1">
      <c r="A37" s="14"/>
    </row>
    <row r="38" ht="13.5">
      <c r="A38" s="14" t="s">
        <v>123</v>
      </c>
    </row>
    <row r="39" ht="13.5">
      <c r="A39" s="14" t="s">
        <v>122</v>
      </c>
    </row>
    <row r="41" ht="13.5">
      <c r="E41" s="59"/>
    </row>
  </sheetData>
  <sheetProtection/>
  <mergeCells count="6">
    <mergeCell ref="A3:A4"/>
    <mergeCell ref="F3:F4"/>
    <mergeCell ref="C3:D3"/>
    <mergeCell ref="H3:I3"/>
    <mergeCell ref="G3:G4"/>
    <mergeCell ref="B3:B4"/>
  </mergeCells>
  <printOptions/>
  <pageMargins left="0.7874015748031497" right="0.7874015748031497" top="0.7874015748031497" bottom="0.984251968503937" header="0.5118110236220472" footer="0.5118110236220472"/>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アークプリント</cp:lastModifiedBy>
  <cp:lastPrinted>2013-11-28T09:09:48Z</cp:lastPrinted>
  <dcterms:created xsi:type="dcterms:W3CDTF">2009-04-03T06:41:19Z</dcterms:created>
  <dcterms:modified xsi:type="dcterms:W3CDTF">2013-12-18T03:36:17Z</dcterms:modified>
  <cp:category/>
  <cp:version/>
  <cp:contentType/>
  <cp:contentStatus/>
</cp:coreProperties>
</file>