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015" activeTab="0"/>
  </bookViews>
  <sheets>
    <sheet name="生活保護" sheetId="1" r:id="rId1"/>
    <sheet name="生活困窮者自立支援制度" sheetId="2" r:id="rId2"/>
    <sheet name="高齢者福祉" sheetId="3" r:id="rId3"/>
    <sheet name="子どもの福祉（特別区）" sheetId="4" r:id="rId4"/>
    <sheet name="子どもの福祉（多摩地域）" sheetId="5" r:id="rId5"/>
    <sheet name="子ども家庭支援" sheetId="6" r:id="rId6"/>
    <sheet name="医療機関など（特別区）" sheetId="7" r:id="rId7"/>
    <sheet name="医療機関など（多摩地域）" sheetId="8" r:id="rId8"/>
    <sheet name="保健所" sheetId="9" r:id="rId9"/>
    <sheet name="COVID-19感染者数" sheetId="10" r:id="rId10"/>
    <sheet name="薬局" sheetId="11" r:id="rId11"/>
    <sheet name="福祉予算" sheetId="12" r:id="rId12"/>
    <sheet name="介護保険料" sheetId="13" r:id="rId13"/>
    <sheet name="地域福祉" sheetId="14" r:id="rId14"/>
  </sheets>
  <definedNames>
    <definedName name="_xlnm.Print_Area" localSheetId="5">'子ども家庭支援'!$A$1:$K$34</definedName>
  </definedNames>
  <calcPr fullCalcOnLoad="1"/>
</workbook>
</file>

<file path=xl/sharedStrings.xml><?xml version="1.0" encoding="utf-8"?>
<sst xmlns="http://schemas.openxmlformats.org/spreadsheetml/2006/main" count="1338" uniqueCount="310">
  <si>
    <t>千代田区</t>
  </si>
  <si>
    <t>八王子市</t>
  </si>
  <si>
    <t>中央区</t>
  </si>
  <si>
    <t>立川市</t>
  </si>
  <si>
    <t>港　区</t>
  </si>
  <si>
    <t>武蔵野市</t>
  </si>
  <si>
    <t>新宿区</t>
  </si>
  <si>
    <t>三鷹市</t>
  </si>
  <si>
    <t>文京区</t>
  </si>
  <si>
    <t>青梅市</t>
  </si>
  <si>
    <t>台東区</t>
  </si>
  <si>
    <t>府中市</t>
  </si>
  <si>
    <t>墨田区</t>
  </si>
  <si>
    <t>昭島市</t>
  </si>
  <si>
    <t>江東区</t>
  </si>
  <si>
    <t>調布市</t>
  </si>
  <si>
    <t>品川区</t>
  </si>
  <si>
    <t>町田市</t>
  </si>
  <si>
    <t>目黒区</t>
  </si>
  <si>
    <t>小金井市</t>
  </si>
  <si>
    <t>大田区</t>
  </si>
  <si>
    <t>小平市</t>
  </si>
  <si>
    <t>世田谷区</t>
  </si>
  <si>
    <t>日野市</t>
  </si>
  <si>
    <t>渋谷区</t>
  </si>
  <si>
    <t>東村山市</t>
  </si>
  <si>
    <t>中野区</t>
  </si>
  <si>
    <t>国分寺市</t>
  </si>
  <si>
    <t>杉並区</t>
  </si>
  <si>
    <t>国立市</t>
  </si>
  <si>
    <t>豊島区　</t>
  </si>
  <si>
    <t>福生市</t>
  </si>
  <si>
    <t>北　区</t>
  </si>
  <si>
    <t>狛江市</t>
  </si>
  <si>
    <t>荒川区</t>
  </si>
  <si>
    <t>東大和市</t>
  </si>
  <si>
    <t>板橋区</t>
  </si>
  <si>
    <t>清瀬市</t>
  </si>
  <si>
    <t>練馬区</t>
  </si>
  <si>
    <t>東久留米市</t>
  </si>
  <si>
    <t>足立区</t>
  </si>
  <si>
    <t>武蔵村山市</t>
  </si>
  <si>
    <t>葛飾区</t>
  </si>
  <si>
    <t>多摩市</t>
  </si>
  <si>
    <t>江戸川区</t>
  </si>
  <si>
    <t>稲城市</t>
  </si>
  <si>
    <t>区部計</t>
  </si>
  <si>
    <t>羽村市</t>
  </si>
  <si>
    <t>あきる野市</t>
  </si>
  <si>
    <t>西東京市</t>
  </si>
  <si>
    <t>出所：</t>
  </si>
  <si>
    <t>高齢者福祉</t>
  </si>
  <si>
    <t>地域包括支援センター</t>
  </si>
  <si>
    <t>見守り・安否確認体制の有無</t>
  </si>
  <si>
    <t>施設数</t>
  </si>
  <si>
    <t>定員</t>
  </si>
  <si>
    <t>有</t>
  </si>
  <si>
    <t>保育所</t>
  </si>
  <si>
    <t>認証保育所</t>
  </si>
  <si>
    <t>学童クラブ</t>
  </si>
  <si>
    <t>児童館</t>
  </si>
  <si>
    <t>保育所待機児童数</t>
  </si>
  <si>
    <t>児童手当等加算</t>
  </si>
  <si>
    <t>箇所数</t>
  </si>
  <si>
    <t>児童館</t>
  </si>
  <si>
    <t>子ども家庭支援</t>
  </si>
  <si>
    <t>ファミリー・サポート事業</t>
  </si>
  <si>
    <t>病院数</t>
  </si>
  <si>
    <t>病床数</t>
  </si>
  <si>
    <t>人口1万人当り病床数</t>
  </si>
  <si>
    <t>医師数</t>
  </si>
  <si>
    <t>常勤医師数</t>
  </si>
  <si>
    <t>非常勤医師数</t>
  </si>
  <si>
    <t>診療所数</t>
  </si>
  <si>
    <t>人口1万人当り医師数</t>
  </si>
  <si>
    <t>出所：</t>
  </si>
  <si>
    <t>前頁に同じ</t>
  </si>
  <si>
    <t>福祉予算</t>
  </si>
  <si>
    <t>民生費</t>
  </si>
  <si>
    <t>扶助費</t>
  </si>
  <si>
    <t>決算額（千円）</t>
  </si>
  <si>
    <t>構成比（％）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</si>
  <si>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</si>
  <si>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</si>
  <si>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</si>
  <si>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</si>
  <si>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</si>
  <si>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</si>
  <si>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</si>
  <si>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</si>
  <si>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</si>
  <si>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</si>
  <si>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</si>
  <si>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</si>
  <si>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</si>
  <si>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</si>
  <si>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</si>
  <si>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</si>
  <si>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</si>
  <si>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</si>
  <si>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</si>
  <si>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</si>
  <si>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</si>
  <si>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</si>
  <si>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</si>
  <si>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西東京市</t>
  </si>
  <si>
    <t>港区</t>
  </si>
  <si>
    <t>豊島区</t>
  </si>
  <si>
    <t>北区</t>
  </si>
  <si>
    <t>葛飾区</t>
  </si>
  <si>
    <t>西東京市</t>
  </si>
  <si>
    <t>市部計</t>
  </si>
  <si>
    <t>-</t>
  </si>
  <si>
    <t>認知症高齢者グループホーム</t>
  </si>
  <si>
    <t>箇所数</t>
  </si>
  <si>
    <t>幼稚園</t>
  </si>
  <si>
    <t>施設数</t>
  </si>
  <si>
    <t>千代田区</t>
  </si>
  <si>
    <t>○</t>
  </si>
  <si>
    <t>○</t>
  </si>
  <si>
    <t>ショートスティ</t>
  </si>
  <si>
    <t>母子生活支援施設数</t>
  </si>
  <si>
    <t>定員（人）</t>
  </si>
  <si>
    <t>入所児童数（人）</t>
  </si>
  <si>
    <t>定員（人）</t>
  </si>
  <si>
    <t>あきる野市</t>
  </si>
  <si>
    <t>八王子市</t>
  </si>
  <si>
    <t>東久留米市</t>
  </si>
  <si>
    <t>武蔵村山市</t>
  </si>
  <si>
    <t>あきる野市</t>
  </si>
  <si>
    <t>基準月額保険料（円）</t>
  </si>
  <si>
    <t>基準月額保険料（円）</t>
  </si>
  <si>
    <t>子どもの福祉（特別区）</t>
  </si>
  <si>
    <t>子どもの福祉（多摩地域）</t>
  </si>
  <si>
    <t>医療機関など（特別区）</t>
  </si>
  <si>
    <t>医療機関など（多摩地域）</t>
  </si>
  <si>
    <t>子ども家庭支援センター</t>
  </si>
  <si>
    <t>母子生活支援施設数</t>
  </si>
  <si>
    <t>病児・病後児保育</t>
  </si>
  <si>
    <t>認定こども園</t>
  </si>
  <si>
    <t>施設数</t>
  </si>
  <si>
    <t>認証保育所数、病後児保育、認定こども園は東京都福祉保健局ホームページ</t>
  </si>
  <si>
    <t>合計欄は人口1万人当りの値のみ平均値</t>
  </si>
  <si>
    <t>八王子市</t>
  </si>
  <si>
    <t>千代田区</t>
  </si>
  <si>
    <t>都指定二次救急医療機関は東京都福祉保健局ホームページ</t>
  </si>
  <si>
    <t>サブセンター・ブランチ</t>
  </si>
  <si>
    <t>サブセンター・ブランチ</t>
  </si>
  <si>
    <t>在宅介護支援センター</t>
  </si>
  <si>
    <t>保育所待機児童数</t>
  </si>
  <si>
    <t>◎</t>
  </si>
  <si>
    <t>◎</t>
  </si>
  <si>
    <t>○</t>
  </si>
  <si>
    <t>◎</t>
  </si>
  <si>
    <t>◇</t>
  </si>
  <si>
    <t>○</t>
  </si>
  <si>
    <t>◇</t>
  </si>
  <si>
    <t>◎</t>
  </si>
  <si>
    <t>○</t>
  </si>
  <si>
    <t>３．福祉</t>
  </si>
  <si>
    <t>生活保護など</t>
  </si>
  <si>
    <t>被保護人員</t>
  </si>
  <si>
    <t>保護率‰</t>
  </si>
  <si>
    <t>民生委員</t>
  </si>
  <si>
    <t>地区担当員（ケースワーカー）数</t>
  </si>
  <si>
    <t>定数</t>
  </si>
  <si>
    <t>実数</t>
  </si>
  <si>
    <t>千代田区</t>
  </si>
  <si>
    <t>区部計</t>
  </si>
  <si>
    <t>市部計</t>
  </si>
  <si>
    <t>出所：</t>
  </si>
  <si>
    <t>地域福祉</t>
  </si>
  <si>
    <t>コミュニティカフェ</t>
  </si>
  <si>
    <t>こども食堂</t>
  </si>
  <si>
    <t>千代田区</t>
  </si>
  <si>
    <t>整備率</t>
  </si>
  <si>
    <t>人</t>
  </si>
  <si>
    <t>*児童手当加算等は独自の手当や金品の支給を行っているものを◎、貸付制度を独自に行っているものを○、社協等が実施しているものを◇とした。</t>
  </si>
  <si>
    <t>*</t>
  </si>
  <si>
    <t>都指定二次救急医療機関</t>
  </si>
  <si>
    <t>生活困窮者自立支援制度任意事業実施状況</t>
  </si>
  <si>
    <t>就労準備支援</t>
  </si>
  <si>
    <t>一時生活支援</t>
  </si>
  <si>
    <t>家計改善支援</t>
  </si>
  <si>
    <t>「◯」は任意事業として実施している。</t>
  </si>
  <si>
    <t>「※」は任意事業ではないが、自治体が関連する事業と判断し実施している。</t>
  </si>
  <si>
    <t>出所：東京都福祉保健局ウェブサイト</t>
  </si>
  <si>
    <t>都計</t>
  </si>
  <si>
    <t>○</t>
  </si>
  <si>
    <t>－</t>
  </si>
  <si>
    <t>※</t>
  </si>
  <si>
    <t>子供の学習・
生活支援</t>
  </si>
  <si>
    <t>子供の学習・
生活支援</t>
  </si>
  <si>
    <t>出所：地域包括支援センター、認知症高齢者グループホームは東京都福祉保健局ホームページ</t>
  </si>
  <si>
    <t>区部計</t>
  </si>
  <si>
    <t>都計</t>
  </si>
  <si>
    <t>市部計</t>
  </si>
  <si>
    <t>都指定二次救急医療機関は2021年1月1日現在</t>
  </si>
  <si>
    <t>出所：コミュニティカフェは公益社団法人長寿社会文化協会（WAC）ホームページ</t>
  </si>
  <si>
    <t>都計</t>
  </si>
  <si>
    <t>こども食堂の箇所数はNPO法人 全国こども食堂支援センター・むすびえホームページ</t>
  </si>
  <si>
    <t>市部計</t>
  </si>
  <si>
    <t>区部計</t>
  </si>
  <si>
    <t>子ども家庭支援センター</t>
  </si>
  <si>
    <t>うち感染症病床数</t>
  </si>
  <si>
    <t>保健師数</t>
  </si>
  <si>
    <r>
      <t>2</t>
    </r>
    <r>
      <rPr>
        <sz val="10"/>
        <rFont val="ＭＳ Ｐゴシック"/>
        <family val="3"/>
      </rPr>
      <t>3/23</t>
    </r>
  </si>
  <si>
    <t>児童手当等加算は2018年度</t>
  </si>
  <si>
    <t>※</t>
  </si>
  <si>
    <t>○</t>
  </si>
  <si>
    <t>認知症高齢者グループホーム</t>
  </si>
  <si>
    <t>保健師数は2020年12月31日現在</t>
  </si>
  <si>
    <t>出所：東京都2021年3月報道発表資料</t>
  </si>
  <si>
    <t>第8期(2021～2023)介護保険料</t>
  </si>
  <si>
    <t>第１号被保険者の基準月額保険料（第8期）</t>
  </si>
  <si>
    <t>23/26</t>
  </si>
  <si>
    <t>見守り・安否確認体制の有無は、ここでは、「高齢者見守りネットワーク」の有無としている（2020年度）。</t>
  </si>
  <si>
    <t>見守り・安否確認体制の有無については『令和2年度区市町村における高齢者福祉施策一覧』</t>
  </si>
  <si>
    <r>
      <t>2</t>
    </r>
    <r>
      <rPr>
        <sz val="10"/>
        <rFont val="ＭＳ Ｐゴシック"/>
        <family val="3"/>
      </rPr>
      <t>6/26</t>
    </r>
  </si>
  <si>
    <t>53/62</t>
  </si>
  <si>
    <t>2020年4月1日現在</t>
  </si>
  <si>
    <t>『令和2年度　区市町村における子供家庭支援事業の実施状況』</t>
  </si>
  <si>
    <t>◎</t>
  </si>
  <si>
    <t>児童手当加算については『令和2年度　区市町村における子供家庭支援事業の実施状況』</t>
  </si>
  <si>
    <t>2021年度</t>
  </si>
  <si>
    <t>被保護人員・保護率は、東京都福祉保健局『福祉・衛生 統計年報 令和3年度』</t>
  </si>
  <si>
    <t>民生委員定数・実数、地区担当員数は2020年4月1日現在</t>
  </si>
  <si>
    <t>2021年9月末現在</t>
  </si>
  <si>
    <r>
      <t>地域包括支援センターは調査時（2022</t>
    </r>
    <r>
      <rPr>
        <sz val="10"/>
        <rFont val="ＭＳ Ｐゴシック"/>
        <family val="3"/>
      </rPr>
      <t>年</t>
    </r>
    <r>
      <rPr>
        <sz val="10"/>
        <rFont val="ＭＳ Ｐゴシック"/>
        <family val="3"/>
      </rPr>
      <t>12</t>
    </r>
    <r>
      <rPr>
        <sz val="10"/>
        <rFont val="ＭＳ Ｐゴシック"/>
        <family val="3"/>
      </rPr>
      <t>月）現在</t>
    </r>
  </si>
  <si>
    <r>
      <t>認知症高齢者グループホームは2022</t>
    </r>
    <r>
      <rPr>
        <sz val="10"/>
        <rFont val="ＭＳ Ｐゴシック"/>
        <family val="3"/>
      </rPr>
      <t>年2月1日現在</t>
    </r>
  </si>
  <si>
    <t>保育所は2022年4月1日現在</t>
  </si>
  <si>
    <t>保育所、学童クラブ、児童館は『福祉・衛生統計年報　令和3年度』</t>
  </si>
  <si>
    <t>認証保育所数は2022年12月1日現在</t>
  </si>
  <si>
    <t>認定こども園は2022年4月１日現在</t>
  </si>
  <si>
    <t>学童クラブ、児童館は2020年度末現在</t>
  </si>
  <si>
    <t>保育所待機児童数は2022年4月1日現在</t>
  </si>
  <si>
    <t>保育所待機児童数は2022年7月東京都報道発表資料</t>
  </si>
  <si>
    <t>幼稚園数は2021年5月1日現在</t>
  </si>
  <si>
    <t>幼稚園数は『令和3年度学校基本調査』</t>
  </si>
  <si>
    <t xml:space="preserve">                           -</t>
  </si>
  <si>
    <t>ICUを持つ一般病院数</t>
  </si>
  <si>
    <t xml:space="preserve">                    -</t>
  </si>
  <si>
    <t>東久留米市</t>
  </si>
  <si>
    <t>武蔵村山市</t>
  </si>
  <si>
    <t>2020年10月1日現在</t>
  </si>
  <si>
    <t>人口1万人当りの数値は国勢調査の数字をもとに算出</t>
  </si>
  <si>
    <t>東京都福祉保健局　『東京都の医療施設』2020</t>
  </si>
  <si>
    <t>薬剤師</t>
  </si>
  <si>
    <r>
      <t>2020</t>
    </r>
    <r>
      <rPr>
        <sz val="10"/>
        <rFont val="ＭＳ Ｐゴシック"/>
        <family val="3"/>
      </rPr>
      <t>年度決算</t>
    </r>
  </si>
  <si>
    <r>
      <t>出所：2020</t>
    </r>
    <r>
      <rPr>
        <sz val="10"/>
        <rFont val="ＭＳ Ｐゴシック"/>
        <family val="3"/>
      </rPr>
      <t>年度決算カード</t>
    </r>
  </si>
  <si>
    <t>コミュニティカフェは調査時現在(2022年12月)の箇所数</t>
  </si>
  <si>
    <t>こども食堂の箇所数はむすびえによる2021年時点の調査に基づくもの</t>
  </si>
  <si>
    <t>総数</t>
  </si>
  <si>
    <t>医師</t>
  </si>
  <si>
    <t>歯科医師</t>
  </si>
  <si>
    <t>獣医師</t>
  </si>
  <si>
    <t>薬剤師</t>
  </si>
  <si>
    <t>保健師</t>
  </si>
  <si>
    <t>東京都　　</t>
  </si>
  <si>
    <t>世田谷　　</t>
  </si>
  <si>
    <t>渋谷区　　</t>
  </si>
  <si>
    <t>池袋　　　</t>
  </si>
  <si>
    <t>荒川区　　</t>
  </si>
  <si>
    <t>足立　　　</t>
  </si>
  <si>
    <t>葛飾区　　</t>
  </si>
  <si>
    <t>江戸川　　</t>
  </si>
  <si>
    <t>台東　　　</t>
  </si>
  <si>
    <t>目黒区　　</t>
  </si>
  <si>
    <t>大田区　　</t>
  </si>
  <si>
    <t>杉並　　　</t>
  </si>
  <si>
    <t>北区　　　</t>
  </si>
  <si>
    <t>板橋区　　</t>
  </si>
  <si>
    <t>みなと　　</t>
  </si>
  <si>
    <t>中野区　　</t>
  </si>
  <si>
    <t>新宿区　　</t>
  </si>
  <si>
    <t>品川区　　</t>
  </si>
  <si>
    <t>千代田　　</t>
  </si>
  <si>
    <t>練馬区　　</t>
  </si>
  <si>
    <t>文京　　　</t>
  </si>
  <si>
    <t>墨田区　　</t>
  </si>
  <si>
    <t>江東区　　</t>
  </si>
  <si>
    <t>中央区　　</t>
  </si>
  <si>
    <t>多摩府中　</t>
  </si>
  <si>
    <t>西多摩　　</t>
  </si>
  <si>
    <t>八王子市　</t>
  </si>
  <si>
    <t>町田市　　</t>
  </si>
  <si>
    <t>島しょ　　</t>
  </si>
  <si>
    <t>南多摩　　</t>
  </si>
  <si>
    <t>多摩立川　</t>
  </si>
  <si>
    <t>多摩小平　</t>
  </si>
  <si>
    <t>助産師</t>
  </si>
  <si>
    <t>看護師</t>
  </si>
  <si>
    <t>区部</t>
  </si>
  <si>
    <t>出所：厚生労働省『地域保健・健康増進事業報告』2020年度</t>
  </si>
  <si>
    <t>常勤職員数（2020年度末現在）</t>
  </si>
  <si>
    <t>2020年度中に活動した非常勤職員延べ数</t>
  </si>
  <si>
    <t>感染者数</t>
  </si>
  <si>
    <t>全数届出の見直しによりデータ更新を終了した 2022年9月26日分までの累計</t>
  </si>
  <si>
    <t>出所：東京都新型コロナウイルス感染症対策サイト</t>
  </si>
  <si>
    <t>あきる野市</t>
  </si>
  <si>
    <t>薬局</t>
  </si>
  <si>
    <t>地域連携薬局</t>
  </si>
  <si>
    <t>出所：『福祉・衛生統計年報　令和3年度』</t>
  </si>
  <si>
    <t>保健師数は『福祉・衛生統計年報　令和3年度』</t>
  </si>
  <si>
    <t>病後児保育は2023年1月1日現在</t>
  </si>
  <si>
    <t>民生委員定数・実数、地区担当員数は『東京都統計年鑑　2020』</t>
  </si>
  <si>
    <t>保健所</t>
  </si>
  <si>
    <t>COVID-19感染者数</t>
  </si>
  <si>
    <t>薬局・薬剤師</t>
  </si>
  <si>
    <t>市部計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</si>
</sst>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##\ ###\ ##0.0\ \ "/>
    <numFmt numFmtId="179" formatCode="###\ ###\ ##0"/>
    <numFmt numFmtId="180" formatCode="0_);[Red]\(0\)"/>
    <numFmt numFmtId="181" formatCode="0.0_);[Red]\(0.0\)"/>
    <numFmt numFmtId="182" formatCode="###\ ###\ ##0\ "/>
    <numFmt numFmtId="183" formatCode="#,##0_ "/>
    <numFmt numFmtId="184" formatCode="#\ ###"/>
    <numFmt numFmtId="185" formatCode="0.00_ "/>
    <numFmt numFmtId="186" formatCode="#.0\ ###"/>
    <numFmt numFmtId="187" formatCode="#\ ##0\ ##0"/>
    <numFmt numFmtId="188" formatCode="0.0"/>
    <numFmt numFmtId="189" formatCode="0.0_ "/>
    <numFmt numFmtId="190" formatCode="#,##0.0"/>
    <numFmt numFmtId="191" formatCode="#,##0;[Red]#,##0"/>
    <numFmt numFmtId="192" formatCode="_ * #,##0.0_ ;_ * \-#,##0.0_ ;_ * &quot;-&quot;?_ ;_ @_ "/>
    <numFmt numFmtId="193" formatCode="\ * #,##0;\ * \-#,##0;\ * &quot;－&quot;;\ @"/>
    <numFmt numFmtId="194" formatCode="#,##0.0;[Red]\-#,##0.0"/>
    <numFmt numFmtId="195" formatCode="* #,##0;*#\,##0;* &quot;-&quot;;"/>
    <numFmt numFmtId="196" formatCode="* #,##0;* \-#,##0;* &quot;-&quot;;@\ "/>
    <numFmt numFmtId="197" formatCode="##,###,##0"/>
    <numFmt numFmtId="198" formatCode="0.00000000_ "/>
    <numFmt numFmtId="199" formatCode="0.0000000_ "/>
    <numFmt numFmtId="200" formatCode="0.000000_ "/>
    <numFmt numFmtId="201" formatCode="0.00000_ "/>
    <numFmt numFmtId="202" formatCode="0.0000_ "/>
    <numFmt numFmtId="203" formatCode="0.000_ "/>
    <numFmt numFmtId="204" formatCode="#,##0;&quot;△ &quot;#,##0"/>
    <numFmt numFmtId="205" formatCode="#,##0.0_ 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\ * #\ ##0;\ * \-#\ ##0;\ * &quot;-&quot;;\ @"/>
    <numFmt numFmtId="211" formatCode="\ * #\ ##0;\ * \-#\ ##0;\ * &quot;－&quot;;\ @"/>
    <numFmt numFmtId="212" formatCode="#,##0;\-#,##0;0"/>
    <numFmt numFmtId="213" formatCode="* #,##0;* \-#,##0;* &quot;-&quot;;@"/>
    <numFmt numFmtId="214" formatCode="* #,##0;*#\,##0;* &quot;&quot;;"/>
    <numFmt numFmtId="215" formatCode="* #,##0;* \-#,##0;* &quot;-&quot;;"/>
    <numFmt numFmtId="216" formatCode="_ * #,##0.0_ ;_ * \-#,##0.0_ ;_ * &quot;-&quot;_ ;_ @_ "/>
    <numFmt numFmtId="217" formatCode="_ * #,##0_ ;_ * \-#,##0.0_ ;_ * &quot;-&quot;_ ;_ @_ "/>
    <numFmt numFmtId="218" formatCode="#,##0;&quot;▲ &quot;#,##0"/>
    <numFmt numFmtId="219" formatCode="0.000%"/>
    <numFmt numFmtId="220" formatCode="#,###;[Red]\-#,###"/>
    <numFmt numFmtId="221" formatCode="_(* #,##0_);_(* \(#,##0\);_(* &quot;-&quot;_);_(@_)"/>
    <numFmt numFmtId="222" formatCode="[$]ggge&quot;年&quot;m&quot;月&quot;d&quot;日&quot;;@"/>
    <numFmt numFmtId="223" formatCode="[$-411]gge&quot;年&quot;m&quot;月&quot;d&quot;日&quot;;@"/>
    <numFmt numFmtId="224" formatCode="[$]gge&quot;年&quot;m&quot;月&quot;d&quot;日&quot;;@"/>
    <numFmt numFmtId="225" formatCode="#\ ###\ ##0"/>
    <numFmt numFmtId="226" formatCode="#,##0.00;[Red]#,##0.00"/>
    <numFmt numFmtId="227" formatCode="0.00;[Red]0.00"/>
    <numFmt numFmtId="228" formatCode="#,##0_ ;[Red]\-#,##0\ 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8.5"/>
      <name val="ＭＳ 明朝"/>
      <family val="1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11"/>
      <name val="明朝"/>
      <family val="1"/>
    </font>
    <font>
      <sz val="10"/>
      <name val="ＭＳ ゴシック"/>
      <family val="3"/>
    </font>
    <font>
      <sz val="6"/>
      <name val="明朝"/>
      <family val="1"/>
    </font>
    <font>
      <sz val="12"/>
      <color indexed="63"/>
      <name val="ＭＳ Ｐゴシック"/>
      <family val="3"/>
    </font>
    <font>
      <sz val="10"/>
      <name val="Arial"/>
      <family val="2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10"/>
      <color indexed="63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10"/>
      <name val="Calibri"/>
      <family val="3"/>
    </font>
    <font>
      <sz val="10"/>
      <color indexed="8"/>
      <name val="Calibri"/>
      <family val="3"/>
    </font>
    <font>
      <b/>
      <sz val="10"/>
      <color rgb="FFFF0000"/>
      <name val="ＭＳ Ｐゴシック"/>
      <family val="3"/>
    </font>
    <font>
      <b/>
      <sz val="11"/>
      <color rgb="FFFF0000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8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6" fillId="31" borderId="4" applyNumberFormat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17" fillId="0" borderId="0">
      <alignment/>
      <protection/>
    </xf>
    <xf numFmtId="0" fontId="18" fillId="0" borderId="0">
      <alignment/>
      <protection/>
    </xf>
    <xf numFmtId="0" fontId="7" fillId="0" borderId="0">
      <alignment/>
      <protection/>
    </xf>
    <xf numFmtId="37" fontId="18" fillId="0" borderId="0">
      <alignment/>
      <protection/>
    </xf>
    <xf numFmtId="0" fontId="7" fillId="0" borderId="0">
      <alignment vertical="center"/>
      <protection/>
    </xf>
    <xf numFmtId="0" fontId="5" fillId="0" borderId="0">
      <alignment/>
      <protection/>
    </xf>
    <xf numFmtId="0" fontId="7" fillId="32" borderId="0">
      <alignment/>
      <protection/>
    </xf>
    <xf numFmtId="0" fontId="9" fillId="32" borderId="0">
      <alignment/>
      <protection/>
    </xf>
    <xf numFmtId="0" fontId="7" fillId="0" borderId="0">
      <alignment/>
      <protection/>
    </xf>
    <xf numFmtId="0" fontId="57" fillId="0" borderId="0" applyNumberFormat="0" applyFill="0" applyBorder="0" applyAlignment="0" applyProtection="0"/>
    <xf numFmtId="0" fontId="58" fillId="33" borderId="0" applyNumberFormat="0" applyBorder="0" applyAlignment="0" applyProtection="0"/>
  </cellStyleXfs>
  <cellXfs count="293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0" xfId="78" applyFont="1" applyFill="1" applyBorder="1" applyAlignment="1">
      <alignment horizontal="distributed"/>
      <protection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183" fontId="4" fillId="0" borderId="1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 wrapText="1"/>
    </xf>
    <xf numFmtId="0" fontId="10" fillId="0" borderId="0" xfId="0" applyNumberFormat="1" applyFont="1" applyFill="1" applyBorder="1" applyAlignment="1">
      <alignment horizontal="left" vertical="top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84" fontId="4" fillId="0" borderId="10" xfId="0" applyNumberFormat="1" applyFont="1" applyFill="1" applyBorder="1" applyAlignment="1">
      <alignment horizontal="center" vertical="center"/>
    </xf>
    <xf numFmtId="185" fontId="4" fillId="0" borderId="10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center"/>
    </xf>
    <xf numFmtId="187" fontId="8" fillId="0" borderId="10" xfId="81" applyNumberFormat="1" applyFont="1" applyFill="1" applyBorder="1" applyAlignment="1">
      <alignment horizontal="distributed"/>
      <protection/>
    </xf>
    <xf numFmtId="187" fontId="8" fillId="0" borderId="0" xfId="81" applyNumberFormat="1" applyFont="1" applyFill="1" applyBorder="1" applyAlignment="1">
      <alignment horizontal="left"/>
      <protection/>
    </xf>
    <xf numFmtId="188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190" fontId="4" fillId="0" borderId="10" xfId="0" applyNumberFormat="1" applyFont="1" applyFill="1" applyBorder="1" applyAlignment="1">
      <alignment vertical="center"/>
    </xf>
    <xf numFmtId="184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189" fontId="4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0" xfId="78" applyFont="1" applyFill="1" applyBorder="1" applyAlignment="1">
      <alignment horizontal="distributed"/>
      <protection/>
    </xf>
    <xf numFmtId="179" fontId="4" fillId="0" borderId="10" xfId="78" applyNumberFormat="1" applyFont="1" applyFill="1" applyBorder="1" applyAlignment="1">
      <alignment horizontal="distributed"/>
      <protection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0" xfId="78" applyFont="1" applyFill="1" applyBorder="1" applyAlignment="1">
      <alignment horizontal="distributed"/>
      <protection/>
    </xf>
    <xf numFmtId="0" fontId="4" fillId="0" borderId="10" xfId="0" applyNumberFormat="1" applyFont="1" applyFill="1" applyBorder="1" applyAlignment="1" quotePrefix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87" fontId="4" fillId="0" borderId="10" xfId="81" applyNumberFormat="1" applyFont="1" applyFill="1" applyBorder="1" applyAlignment="1">
      <alignment horizontal="distributed"/>
      <protection/>
    </xf>
    <xf numFmtId="187" fontId="4" fillId="0" borderId="0" xfId="81" applyNumberFormat="1" applyFont="1" applyFill="1" applyBorder="1" applyAlignment="1">
      <alignment horizontal="left"/>
      <protection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193" fontId="13" fillId="0" borderId="0" xfId="0" applyNumberFormat="1" applyFont="1" applyFill="1" applyBorder="1" applyAlignment="1" applyProtection="1">
      <alignment horizontal="right" vertical="center"/>
      <protection/>
    </xf>
    <xf numFmtId="193" fontId="13" fillId="0" borderId="0" xfId="0" applyNumberFormat="1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78" applyFont="1" applyFill="1" applyBorder="1" applyAlignment="1">
      <alignment horizontal="distributed"/>
      <protection/>
    </xf>
    <xf numFmtId="0" fontId="4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79" fontId="4" fillId="0" borderId="10" xfId="78" applyNumberFormat="1" applyFont="1" applyFill="1" applyBorder="1" applyAlignment="1">
      <alignment horizontal="distributed"/>
      <protection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distributed" vertical="top" wrapText="1"/>
    </xf>
    <xf numFmtId="18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distributed" vertical="center" wrapText="1"/>
    </xf>
    <xf numFmtId="3" fontId="16" fillId="32" borderId="12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79" fontId="4" fillId="34" borderId="10" xfId="78" applyNumberFormat="1" applyFont="1" applyFill="1" applyBorder="1" applyAlignment="1">
      <alignment horizontal="distributed"/>
      <protection/>
    </xf>
    <xf numFmtId="0" fontId="4" fillId="34" borderId="10" xfId="78" applyFont="1" applyFill="1" applyBorder="1" applyAlignment="1">
      <alignment horizontal="distributed"/>
      <protection/>
    </xf>
    <xf numFmtId="204" fontId="0" fillId="0" borderId="10" xfId="0" applyNumberForma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15" fillId="0" borderId="0" xfId="0" applyNumberFormat="1" applyFont="1" applyFill="1" applyBorder="1" applyAlignment="1">
      <alignment horizontal="left" vertical="center"/>
    </xf>
    <xf numFmtId="183" fontId="4" fillId="0" borderId="0" xfId="0" applyNumberFormat="1" applyFont="1" applyFill="1" applyBorder="1" applyAlignment="1">
      <alignment vertical="center" wrapText="1"/>
    </xf>
    <xf numFmtId="0" fontId="59" fillId="0" borderId="0" xfId="0" applyNumberFormat="1" applyFont="1" applyFill="1" applyBorder="1" applyAlignment="1">
      <alignment vertical="center" wrapText="1"/>
    </xf>
    <xf numFmtId="176" fontId="60" fillId="0" borderId="10" xfId="0" applyNumberFormat="1" applyFont="1" applyFill="1" applyBorder="1" applyAlignment="1">
      <alignment vertical="center"/>
    </xf>
    <xf numFmtId="177" fontId="60" fillId="0" borderId="10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 quotePrefix="1">
      <alignment horizontal="right" vertical="center"/>
    </xf>
    <xf numFmtId="0" fontId="10" fillId="0" borderId="13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38" fontId="4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8" fontId="2" fillId="0" borderId="0" xfId="50" applyFont="1" applyAlignment="1">
      <alignment vertical="center" wrapText="1"/>
    </xf>
    <xf numFmtId="38" fontId="4" fillId="0" borderId="0" xfId="50" applyFont="1" applyAlignment="1">
      <alignment vertical="center" wrapText="1"/>
    </xf>
    <xf numFmtId="38" fontId="4" fillId="0" borderId="0" xfId="50" applyFont="1" applyBorder="1" applyAlignment="1">
      <alignment vertical="center" wrapText="1"/>
    </xf>
    <xf numFmtId="38" fontId="2" fillId="0" borderId="0" xfId="50" applyFont="1" applyAlignment="1">
      <alignment horizontal="left" vertical="center"/>
    </xf>
    <xf numFmtId="38" fontId="4" fillId="0" borderId="0" xfId="50" applyFont="1" applyAlignment="1">
      <alignment horizontal="left" vertical="center" wrapText="1"/>
    </xf>
    <xf numFmtId="38" fontId="8" fillId="0" borderId="0" xfId="50" applyFont="1" applyAlignment="1">
      <alignment vertical="center" wrapText="1"/>
    </xf>
    <xf numFmtId="38" fontId="4" fillId="0" borderId="0" xfId="50" applyFont="1" applyBorder="1" applyAlignment="1">
      <alignment horizontal="left" vertical="center" wrapText="1"/>
    </xf>
    <xf numFmtId="38" fontId="4" fillId="0" borderId="10" xfId="50" applyFont="1" applyFill="1" applyBorder="1" applyAlignment="1">
      <alignment horizontal="center" vertical="center" wrapText="1"/>
    </xf>
    <xf numFmtId="38" fontId="4" fillId="0" borderId="14" xfId="50" applyFont="1" applyFill="1" applyBorder="1" applyAlignment="1">
      <alignment horizontal="center" vertical="center" wrapText="1"/>
    </xf>
    <xf numFmtId="38" fontId="8" fillId="0" borderId="0" xfId="50" applyFont="1" applyAlignment="1">
      <alignment horizontal="center" vertical="center" wrapText="1"/>
    </xf>
    <xf numFmtId="38" fontId="4" fillId="0" borderId="15" xfId="50" applyFont="1" applyFill="1" applyBorder="1" applyAlignment="1">
      <alignment horizontal="center" vertical="center" wrapText="1"/>
    </xf>
    <xf numFmtId="38" fontId="4" fillId="0" borderId="10" xfId="50" applyFont="1" applyFill="1" applyBorder="1" applyAlignment="1">
      <alignment horizontal="distributed" wrapText="1"/>
    </xf>
    <xf numFmtId="38" fontId="4" fillId="0" borderId="10" xfId="50" applyFont="1" applyFill="1" applyBorder="1" applyAlignment="1">
      <alignment vertical="center" wrapText="1"/>
    </xf>
    <xf numFmtId="194" fontId="4" fillId="0" borderId="10" xfId="50" applyNumberFormat="1" applyFont="1" applyFill="1" applyBorder="1" applyAlignment="1">
      <alignment vertical="center" wrapText="1"/>
    </xf>
    <xf numFmtId="191" fontId="61" fillId="0" borderId="10" xfId="0" applyNumberFormat="1" applyFont="1" applyFill="1" applyBorder="1" applyAlignment="1">
      <alignment/>
    </xf>
    <xf numFmtId="38" fontId="4" fillId="0" borderId="15" xfId="50" applyFont="1" applyFill="1" applyBorder="1" applyAlignment="1">
      <alignment vertical="center" wrapText="1"/>
    </xf>
    <xf numFmtId="38" fontId="4" fillId="0" borderId="10" xfId="50" applyFont="1" applyBorder="1" applyAlignment="1">
      <alignment vertical="center" wrapText="1"/>
    </xf>
    <xf numFmtId="194" fontId="8" fillId="0" borderId="10" xfId="50" applyNumberFormat="1" applyFont="1" applyFill="1" applyBorder="1" applyAlignment="1">
      <alignment vertical="center" wrapText="1"/>
    </xf>
    <xf numFmtId="38" fontId="8" fillId="0" borderId="10" xfId="50" applyFont="1" applyBorder="1" applyAlignment="1">
      <alignment vertical="center" wrapText="1"/>
    </xf>
    <xf numFmtId="38" fontId="8" fillId="0" borderId="10" xfId="50" applyFont="1" applyFill="1" applyBorder="1" applyAlignment="1">
      <alignment vertical="center" wrapText="1"/>
    </xf>
    <xf numFmtId="38" fontId="4" fillId="0" borderId="15" xfId="50" applyFont="1" applyFill="1" applyBorder="1" applyAlignment="1">
      <alignment horizontal="right" vertical="center" wrapText="1"/>
    </xf>
    <xf numFmtId="38" fontId="4" fillId="0" borderId="10" xfId="50" applyFont="1" applyFill="1" applyBorder="1" applyAlignment="1">
      <alignment horizontal="right" vertical="center" wrapText="1"/>
    </xf>
    <xf numFmtId="38" fontId="4" fillId="0" borderId="0" xfId="50" applyFont="1" applyFill="1" applyBorder="1" applyAlignment="1">
      <alignment vertical="center" wrapText="1"/>
    </xf>
    <xf numFmtId="38" fontId="8" fillId="0" borderId="0" xfId="50" applyFont="1" applyFill="1" applyAlignment="1">
      <alignment vertical="center" wrapText="1"/>
    </xf>
    <xf numFmtId="38" fontId="8" fillId="0" borderId="0" xfId="50" applyFont="1" applyFill="1" applyBorder="1" applyAlignment="1">
      <alignment vertical="center" wrapText="1"/>
    </xf>
    <xf numFmtId="38" fontId="4" fillId="0" borderId="0" xfId="50" applyFont="1" applyBorder="1" applyAlignment="1">
      <alignment horizontal="left" vertical="center"/>
    </xf>
    <xf numFmtId="38" fontId="8" fillId="0" borderId="0" xfId="50" applyFont="1" applyBorder="1" applyAlignment="1">
      <alignment vertical="center" wrapText="1"/>
    </xf>
    <xf numFmtId="38" fontId="4" fillId="0" borderId="0" xfId="50" applyFont="1" applyAlignment="1">
      <alignment horizontal="left" vertical="center"/>
    </xf>
    <xf numFmtId="38" fontId="4" fillId="0" borderId="0" xfId="50" applyFont="1" applyFill="1" applyBorder="1" applyAlignment="1">
      <alignment horizontal="left" vertical="center"/>
    </xf>
    <xf numFmtId="0" fontId="0" fillId="0" borderId="0" xfId="71">
      <alignment vertical="center"/>
      <protection/>
    </xf>
    <xf numFmtId="0" fontId="4" fillId="0" borderId="0" xfId="71" applyFont="1" applyFill="1">
      <alignment vertical="center"/>
      <protection/>
    </xf>
    <xf numFmtId="0" fontId="4" fillId="0" borderId="12" xfId="71" applyFont="1" applyFill="1" applyBorder="1" applyAlignment="1">
      <alignment horizontal="distributed" vertical="center" wrapText="1"/>
      <protection/>
    </xf>
    <xf numFmtId="3" fontId="4" fillId="0" borderId="12" xfId="71" applyNumberFormat="1" applyFont="1" applyFill="1" applyBorder="1" applyAlignment="1">
      <alignment horizontal="right" wrapText="1"/>
      <protection/>
    </xf>
    <xf numFmtId="3" fontId="0" fillId="0" borderId="0" xfId="0" applyNumberFormat="1" applyAlignment="1">
      <alignment vertical="center"/>
    </xf>
    <xf numFmtId="0" fontId="0" fillId="0" borderId="0" xfId="71" applyFont="1" applyFill="1" applyAlignment="1">
      <alignment vertical="center" wrapText="1"/>
      <protection/>
    </xf>
    <xf numFmtId="38" fontId="62" fillId="0" borderId="0" xfId="50" applyFont="1" applyAlignment="1">
      <alignment vertical="center"/>
    </xf>
    <xf numFmtId="10" fontId="4" fillId="0" borderId="10" xfId="0" applyNumberFormat="1" applyFont="1" applyFill="1" applyBorder="1" applyAlignment="1" quotePrefix="1">
      <alignment horizontal="right" vertical="center"/>
    </xf>
    <xf numFmtId="10" fontId="4" fillId="0" borderId="10" xfId="0" applyNumberFormat="1" applyFont="1" applyFill="1" applyBorder="1" applyAlignment="1">
      <alignment horizontal="right" vertical="center"/>
    </xf>
    <xf numFmtId="10" fontId="4" fillId="0" borderId="10" xfId="0" applyNumberFormat="1" applyFont="1" applyFill="1" applyBorder="1" applyAlignment="1">
      <alignment vertical="center"/>
    </xf>
    <xf numFmtId="183" fontId="62" fillId="0" borderId="0" xfId="0" applyNumberFormat="1" applyFont="1" applyFill="1" applyBorder="1" applyAlignment="1">
      <alignment vertical="center"/>
    </xf>
    <xf numFmtId="0" fontId="63" fillId="0" borderId="0" xfId="0" applyFont="1" applyAlignment="1">
      <alignment vertical="center"/>
    </xf>
    <xf numFmtId="0" fontId="4" fillId="0" borderId="12" xfId="71" applyFont="1" applyFill="1" applyBorder="1" applyAlignment="1">
      <alignment horizontal="center" vertical="center" wrapText="1"/>
      <protection/>
    </xf>
    <xf numFmtId="0" fontId="64" fillId="0" borderId="0" xfId="0" applyFont="1" applyAlignment="1">
      <alignment vertical="center"/>
    </xf>
    <xf numFmtId="0" fontId="4" fillId="0" borderId="0" xfId="71" applyFont="1" applyFill="1" applyBorder="1" applyAlignment="1">
      <alignment horizontal="distributed" vertical="center" wrapText="1"/>
      <protection/>
    </xf>
    <xf numFmtId="3" fontId="4" fillId="0" borderId="0" xfId="71" applyNumberFormat="1" applyFont="1" applyFill="1" applyBorder="1" applyAlignment="1">
      <alignment horizontal="right" wrapText="1"/>
      <protection/>
    </xf>
    <xf numFmtId="0" fontId="64" fillId="0" borderId="0" xfId="71" applyFont="1" applyFill="1" applyBorder="1">
      <alignment vertical="center"/>
      <protection/>
    </xf>
    <xf numFmtId="0" fontId="0" fillId="0" borderId="0" xfId="71" applyFont="1" applyFill="1" applyBorder="1" applyAlignment="1">
      <alignment vertical="center" wrapText="1"/>
      <protection/>
    </xf>
    <xf numFmtId="0" fontId="4" fillId="0" borderId="0" xfId="71" applyFont="1" applyFill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94" fontId="4" fillId="0" borderId="15" xfId="50" applyNumberFormat="1" applyFont="1" applyFill="1" applyBorder="1" applyAlignment="1">
      <alignment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182" fontId="8" fillId="0" borderId="10" xfId="79" applyNumberFormat="1" applyFont="1" applyFill="1" applyBorder="1" applyAlignment="1">
      <alignment vertical="center"/>
      <protection/>
    </xf>
    <xf numFmtId="38" fontId="8" fillId="0" borderId="10" xfId="5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7" xfId="71" applyFont="1" applyFill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right" vertical="center"/>
    </xf>
    <xf numFmtId="0" fontId="64" fillId="0" borderId="12" xfId="71" applyFont="1" applyFill="1" applyBorder="1">
      <alignment vertical="center"/>
      <protection/>
    </xf>
    <xf numFmtId="38" fontId="4" fillId="0" borderId="16" xfId="50" applyFont="1" applyBorder="1" applyAlignment="1">
      <alignment vertical="center" wrapText="1"/>
    </xf>
    <xf numFmtId="38" fontId="4" fillId="0" borderId="16" xfId="50" applyFont="1" applyFill="1" applyBorder="1" applyAlignment="1">
      <alignment vertical="center" wrapText="1"/>
    </xf>
    <xf numFmtId="194" fontId="4" fillId="0" borderId="10" xfId="50" applyNumberFormat="1" applyFont="1" applyFill="1" applyBorder="1" applyAlignment="1">
      <alignment horizontal="center" vertical="center" wrapText="1"/>
    </xf>
    <xf numFmtId="191" fontId="61" fillId="0" borderId="10" xfId="0" applyNumberFormat="1" applyFont="1" applyFill="1" applyBorder="1" applyAlignment="1">
      <alignment horizontal="center"/>
    </xf>
    <xf numFmtId="194" fontId="4" fillId="0" borderId="15" xfId="50" applyNumberFormat="1" applyFont="1" applyFill="1" applyBorder="1" applyAlignment="1">
      <alignment horizontal="center" vertical="center" wrapText="1"/>
    </xf>
    <xf numFmtId="38" fontId="4" fillId="0" borderId="14" xfId="50" applyFont="1" applyFill="1" applyBorder="1" applyAlignment="1">
      <alignment vertical="center" wrapText="1"/>
    </xf>
    <xf numFmtId="38" fontId="4" fillId="0" borderId="18" xfId="50" applyFont="1" applyBorder="1" applyAlignment="1">
      <alignment vertical="center" wrapText="1"/>
    </xf>
    <xf numFmtId="38" fontId="4" fillId="0" borderId="10" xfId="50" applyFont="1" applyBorder="1" applyAlignment="1">
      <alignment horizontal="center" vertical="center" wrapText="1"/>
    </xf>
    <xf numFmtId="194" fontId="8" fillId="0" borderId="10" xfId="50" applyNumberFormat="1" applyFont="1" applyFill="1" applyBorder="1" applyAlignment="1">
      <alignment horizontal="center" vertical="center" wrapText="1"/>
    </xf>
    <xf numFmtId="38" fontId="8" fillId="0" borderId="10" xfId="50" applyFont="1" applyBorder="1" applyAlignment="1">
      <alignment horizontal="center" vertical="center" wrapText="1"/>
    </xf>
    <xf numFmtId="38" fontId="8" fillId="0" borderId="10" xfId="5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0" xfId="0" applyNumberFormat="1" applyFont="1" applyFill="1" applyBorder="1" applyAlignment="1">
      <alignment vertical="center" wrapText="1"/>
    </xf>
    <xf numFmtId="183" fontId="4" fillId="0" borderId="10" xfId="0" applyNumberFormat="1" applyFont="1" applyBorder="1" applyAlignment="1">
      <alignment vertical="center" wrapText="1"/>
    </xf>
    <xf numFmtId="183" fontId="4" fillId="0" borderId="10" xfId="0" applyNumberFormat="1" applyFont="1" applyBorder="1" applyAlignment="1">
      <alignment vertical="center"/>
    </xf>
    <xf numFmtId="183" fontId="4" fillId="0" borderId="10" xfId="0" applyNumberFormat="1" applyFont="1" applyFill="1" applyBorder="1" applyAlignment="1">
      <alignment vertical="center" wrapText="1"/>
    </xf>
    <xf numFmtId="179" fontId="4" fillId="0" borderId="0" xfId="78" applyNumberFormat="1" applyFont="1" applyFill="1" applyBorder="1" applyAlignment="1">
      <alignment horizontal="distributed"/>
      <protection/>
    </xf>
    <xf numFmtId="179" fontId="4" fillId="0" borderId="10" xfId="78" applyNumberFormat="1" applyFont="1" applyFill="1" applyBorder="1" applyAlignment="1">
      <alignment horizontal="distributed"/>
      <protection/>
    </xf>
    <xf numFmtId="3" fontId="4" fillId="0" borderId="0" xfId="0" applyNumberFormat="1" applyFont="1" applyAlignment="1">
      <alignment vertical="center"/>
    </xf>
    <xf numFmtId="3" fontId="4" fillId="0" borderId="12" xfId="71" applyNumberFormat="1" applyFont="1" applyFill="1" applyBorder="1">
      <alignment vertical="center"/>
      <protection/>
    </xf>
    <xf numFmtId="0" fontId="4" fillId="0" borderId="12" xfId="71" applyFont="1" applyFill="1" applyBorder="1">
      <alignment vertical="center"/>
      <protection/>
    </xf>
    <xf numFmtId="0" fontId="4" fillId="0" borderId="10" xfId="0" applyFont="1" applyFill="1" applyBorder="1" applyAlignment="1">
      <alignment horizontal="left" vertical="top" wrapText="1"/>
    </xf>
    <xf numFmtId="195" fontId="60" fillId="0" borderId="10" xfId="0" applyNumberFormat="1" applyFont="1" applyFill="1" applyBorder="1" applyAlignment="1">
      <alignment vertical="center"/>
    </xf>
    <xf numFmtId="196" fontId="60" fillId="0" borderId="10" xfId="0" applyNumberFormat="1" applyFont="1" applyFill="1" applyBorder="1" applyAlignment="1">
      <alignment vertical="center"/>
    </xf>
    <xf numFmtId="193" fontId="6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71" applyFont="1">
      <alignment vertical="center"/>
      <protection/>
    </xf>
    <xf numFmtId="192" fontId="60" fillId="0" borderId="10" xfId="0" applyNumberFormat="1" applyFont="1" applyFill="1" applyBorder="1" applyAlignment="1" applyProtection="1">
      <alignment horizontal="right" vertical="center"/>
      <protection/>
    </xf>
    <xf numFmtId="41" fontId="60" fillId="0" borderId="10" xfId="0" applyNumberFormat="1" applyFont="1" applyFill="1" applyBorder="1" applyAlignment="1">
      <alignment/>
    </xf>
    <xf numFmtId="192" fontId="60" fillId="0" borderId="10" xfId="0" applyNumberFormat="1" applyFont="1" applyFill="1" applyBorder="1" applyAlignment="1">
      <alignment/>
    </xf>
    <xf numFmtId="185" fontId="4" fillId="0" borderId="10" xfId="0" applyNumberFormat="1" applyFont="1" applyFill="1" applyBorder="1" applyAlignment="1">
      <alignment vertical="center"/>
    </xf>
    <xf numFmtId="192" fontId="4" fillId="0" borderId="10" xfId="0" applyNumberFormat="1" applyFont="1" applyFill="1" applyBorder="1" applyAlignment="1" applyProtection="1">
      <alignment horizontal="right" vertical="center"/>
      <protection/>
    </xf>
    <xf numFmtId="41" fontId="4" fillId="0" borderId="10" xfId="0" applyNumberFormat="1" applyFont="1" applyFill="1" applyBorder="1" applyAlignment="1">
      <alignment horizontal="right" vertical="center"/>
    </xf>
    <xf numFmtId="192" fontId="4" fillId="0" borderId="10" xfId="0" applyNumberFormat="1" applyFont="1" applyFill="1" applyBorder="1" applyAlignment="1">
      <alignment horizontal="right" vertical="center"/>
    </xf>
    <xf numFmtId="20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3" fontId="4" fillId="0" borderId="0" xfId="0" applyNumberFormat="1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183" fontId="8" fillId="0" borderId="10" xfId="0" applyNumberFormat="1" applyFont="1" applyFill="1" applyBorder="1" applyAlignment="1">
      <alignment vertical="center"/>
    </xf>
    <xf numFmtId="193" fontId="60" fillId="0" borderId="10" xfId="0" applyNumberFormat="1" applyFont="1" applyFill="1" applyBorder="1" applyAlignment="1" applyProtection="1">
      <alignment horizontal="right"/>
      <protection/>
    </xf>
    <xf numFmtId="182" fontId="8" fillId="0" borderId="10" xfId="80" applyNumberFormat="1" applyFont="1" applyFill="1" applyBorder="1" applyAlignment="1">
      <alignment vertical="center"/>
      <protection/>
    </xf>
    <xf numFmtId="3" fontId="8" fillId="0" borderId="0" xfId="0" applyNumberFormat="1" applyFont="1" applyFill="1" applyAlignment="1">
      <alignment vertical="center"/>
    </xf>
    <xf numFmtId="43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4" fontId="4" fillId="0" borderId="0" xfId="0" applyNumberFormat="1" applyFont="1" applyAlignment="1">
      <alignment vertical="center"/>
    </xf>
    <xf numFmtId="189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0" fontId="0" fillId="0" borderId="0" xfId="71" applyFont="1">
      <alignment vertical="center"/>
      <protection/>
    </xf>
    <xf numFmtId="0" fontId="65" fillId="0" borderId="0" xfId="0" applyFont="1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183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4" fillId="34" borderId="10" xfId="78" applyFont="1" applyFill="1" applyBorder="1" applyAlignment="1">
      <alignment/>
      <protection/>
    </xf>
    <xf numFmtId="0" fontId="0" fillId="0" borderId="15" xfId="0" applyBorder="1" applyAlignment="1">
      <alignment horizontal="center" vertical="center"/>
    </xf>
    <xf numFmtId="183" fontId="0" fillId="0" borderId="15" xfId="0" applyNumberFormat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83" fontId="4" fillId="0" borderId="10" xfId="0" applyNumberFormat="1" applyFont="1" applyFill="1" applyBorder="1" applyAlignment="1">
      <alignment vertical="top" wrapText="1"/>
    </xf>
    <xf numFmtId="183" fontId="4" fillId="0" borderId="10" xfId="0" applyNumberFormat="1" applyFont="1" applyFill="1" applyBorder="1" applyAlignment="1">
      <alignment vertical="center" wrapText="1"/>
    </xf>
    <xf numFmtId="183" fontId="4" fillId="0" borderId="10" xfId="0" applyNumberFormat="1" applyFont="1" applyFill="1" applyBorder="1" applyAlignment="1">
      <alignment vertical="top" wrapText="1"/>
    </xf>
    <xf numFmtId="183" fontId="4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right" vertical="center"/>
    </xf>
    <xf numFmtId="0" fontId="65" fillId="0" borderId="0" xfId="71" applyFont="1">
      <alignment vertical="center"/>
      <protection/>
    </xf>
    <xf numFmtId="38" fontId="4" fillId="0" borderId="16" xfId="50" applyFont="1" applyBorder="1" applyAlignment="1">
      <alignment horizontal="center" vertical="center" wrapText="1"/>
    </xf>
    <xf numFmtId="38" fontId="4" fillId="0" borderId="19" xfId="50" applyFont="1" applyBorder="1" applyAlignment="1">
      <alignment horizontal="center" vertical="center" wrapText="1"/>
    </xf>
    <xf numFmtId="38" fontId="4" fillId="0" borderId="13" xfId="50" applyFont="1" applyFill="1" applyBorder="1" applyAlignment="1">
      <alignment horizontal="center" vertical="center" wrapText="1"/>
    </xf>
    <xf numFmtId="38" fontId="4" fillId="0" borderId="20" xfId="50" applyFont="1" applyFill="1" applyBorder="1" applyAlignment="1">
      <alignment horizontal="center" vertical="center" wrapText="1"/>
    </xf>
    <xf numFmtId="38" fontId="14" fillId="0" borderId="10" xfId="50" applyFont="1" applyFill="1" applyBorder="1" applyAlignment="1">
      <alignment horizontal="center" vertical="center" wrapText="1"/>
    </xf>
    <xf numFmtId="38" fontId="4" fillId="0" borderId="16" xfId="50" applyFont="1" applyFill="1" applyBorder="1" applyAlignment="1">
      <alignment horizontal="center" vertical="center" wrapText="1"/>
    </xf>
    <xf numFmtId="38" fontId="4" fillId="0" borderId="19" xfId="50" applyFont="1" applyFill="1" applyBorder="1" applyAlignment="1">
      <alignment horizontal="center" vertical="center" wrapText="1"/>
    </xf>
    <xf numFmtId="38" fontId="14" fillId="0" borderId="16" xfId="50" applyFont="1" applyFill="1" applyBorder="1" applyAlignment="1">
      <alignment horizontal="center" vertical="center" wrapText="1"/>
    </xf>
    <xf numFmtId="38" fontId="14" fillId="0" borderId="19" xfId="5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桁区切り 2 3" xfId="54"/>
    <cellStyle name="桁区切り 3" xfId="55"/>
    <cellStyle name="桁区切り 3 2" xfId="56"/>
    <cellStyle name="桁区切り 4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標準 2" xfId="68"/>
    <cellStyle name="標準 2 2" xfId="69"/>
    <cellStyle name="標準 2 2 2" xfId="70"/>
    <cellStyle name="標準 2 3" xfId="71"/>
    <cellStyle name="標準 2 4" xfId="72"/>
    <cellStyle name="標準 3" xfId="73"/>
    <cellStyle name="標準 3 2" xfId="74"/>
    <cellStyle name="標準 3 3" xfId="75"/>
    <cellStyle name="標準 4" xfId="76"/>
    <cellStyle name="標準 5" xfId="77"/>
    <cellStyle name="標準_１．４表　（参考表１．２）" xfId="78"/>
    <cellStyle name="標準_4-08" xfId="79"/>
    <cellStyle name="標準_4-09" xfId="80"/>
    <cellStyle name="標準_Sheet1" xfId="81"/>
    <cellStyle name="Followed Hyperlink" xfId="82"/>
    <cellStyle name="良い" xfId="83"/>
  </cellStyles>
  <dxfs count="31"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5" width="9.00390625" style="121" customWidth="1"/>
    <col min="6" max="6" width="12.8515625" style="121" customWidth="1"/>
    <col min="7" max="7" width="2.57421875" style="142" customWidth="1"/>
    <col min="8" max="8" width="10.57421875" style="121" customWidth="1"/>
    <col min="9" max="12" width="9.00390625" style="121" customWidth="1"/>
    <col min="13" max="13" width="12.7109375" style="121" customWidth="1"/>
    <col min="14" max="16384" width="9.00390625" style="121" customWidth="1"/>
  </cols>
  <sheetData>
    <row r="1" spans="1:7" s="117" customFormat="1" ht="14.25">
      <c r="A1" s="116" t="s">
        <v>159</v>
      </c>
      <c r="G1" s="118"/>
    </row>
    <row r="2" spans="1:10" ht="14.25">
      <c r="A2" s="119" t="s">
        <v>160</v>
      </c>
      <c r="B2" s="117"/>
      <c r="C2" s="117"/>
      <c r="D2" s="117"/>
      <c r="E2" s="117"/>
      <c r="F2" s="117"/>
      <c r="G2" s="118"/>
      <c r="H2" s="120"/>
      <c r="I2" s="117"/>
      <c r="J2" s="117"/>
    </row>
    <row r="3" spans="1:10" ht="12">
      <c r="A3" s="122"/>
      <c r="B3" s="117"/>
      <c r="C3" s="117"/>
      <c r="D3" s="117"/>
      <c r="E3" s="117"/>
      <c r="F3" s="117"/>
      <c r="G3" s="118"/>
      <c r="H3" s="120"/>
      <c r="I3" s="117"/>
      <c r="J3" s="117"/>
    </row>
    <row r="4" spans="1:13" s="125" customFormat="1" ht="12" customHeight="1">
      <c r="A4" s="250"/>
      <c r="B4" s="123" t="s">
        <v>161</v>
      </c>
      <c r="C4" s="123" t="s">
        <v>162</v>
      </c>
      <c r="D4" s="252" t="s">
        <v>163</v>
      </c>
      <c r="E4" s="253"/>
      <c r="F4" s="254" t="s">
        <v>164</v>
      </c>
      <c r="G4" s="124"/>
      <c r="H4" s="255"/>
      <c r="I4" s="123" t="s">
        <v>161</v>
      </c>
      <c r="J4" s="123" t="s">
        <v>162</v>
      </c>
      <c r="K4" s="252" t="s">
        <v>163</v>
      </c>
      <c r="L4" s="253"/>
      <c r="M4" s="257" t="s">
        <v>164</v>
      </c>
    </row>
    <row r="5" spans="1:13" s="125" customFormat="1" ht="12">
      <c r="A5" s="251"/>
      <c r="B5" s="123" t="s">
        <v>224</v>
      </c>
      <c r="C5" s="123" t="s">
        <v>224</v>
      </c>
      <c r="D5" s="123" t="s">
        <v>165</v>
      </c>
      <c r="E5" s="123" t="s">
        <v>166</v>
      </c>
      <c r="F5" s="254"/>
      <c r="G5" s="126"/>
      <c r="H5" s="256"/>
      <c r="I5" s="123" t="s">
        <v>224</v>
      </c>
      <c r="J5" s="123" t="s">
        <v>224</v>
      </c>
      <c r="K5" s="123" t="s">
        <v>165</v>
      </c>
      <c r="L5" s="123" t="s">
        <v>166</v>
      </c>
      <c r="M5" s="258"/>
    </row>
    <row r="6" spans="1:13" ht="12">
      <c r="A6" s="127" t="s">
        <v>167</v>
      </c>
      <c r="B6" s="128">
        <v>605</v>
      </c>
      <c r="C6" s="129">
        <v>9.1</v>
      </c>
      <c r="D6" s="130">
        <v>52</v>
      </c>
      <c r="E6" s="130">
        <v>52</v>
      </c>
      <c r="F6" s="130">
        <v>9</v>
      </c>
      <c r="G6" s="131"/>
      <c r="H6" s="127" t="s">
        <v>1</v>
      </c>
      <c r="I6" s="132">
        <v>9611</v>
      </c>
      <c r="J6" s="133">
        <v>16.6</v>
      </c>
      <c r="K6" s="130">
        <v>453</v>
      </c>
      <c r="L6" s="130">
        <v>443</v>
      </c>
      <c r="M6" s="130">
        <v>64</v>
      </c>
    </row>
    <row r="7" spans="1:13" ht="12">
      <c r="A7" s="127" t="s">
        <v>2</v>
      </c>
      <c r="B7" s="128">
        <v>1189</v>
      </c>
      <c r="C7" s="129">
        <v>7</v>
      </c>
      <c r="D7" s="130">
        <v>120</v>
      </c>
      <c r="E7" s="130">
        <v>104</v>
      </c>
      <c r="F7" s="130">
        <v>12</v>
      </c>
      <c r="G7" s="131"/>
      <c r="H7" s="127" t="s">
        <v>3</v>
      </c>
      <c r="I7" s="134">
        <v>4890</v>
      </c>
      <c r="J7" s="133">
        <v>26.5</v>
      </c>
      <c r="K7" s="130">
        <v>158</v>
      </c>
      <c r="L7" s="130">
        <v>152</v>
      </c>
      <c r="M7" s="130">
        <v>39</v>
      </c>
    </row>
    <row r="8" spans="1:13" ht="12">
      <c r="A8" s="127" t="s">
        <v>4</v>
      </c>
      <c r="B8" s="128">
        <v>2019</v>
      </c>
      <c r="C8" s="129">
        <v>7.8</v>
      </c>
      <c r="D8" s="130">
        <v>165</v>
      </c>
      <c r="E8" s="130">
        <v>145</v>
      </c>
      <c r="F8" s="130">
        <v>25</v>
      </c>
      <c r="G8" s="131"/>
      <c r="H8" s="127" t="s">
        <v>5</v>
      </c>
      <c r="I8" s="132">
        <v>1894</v>
      </c>
      <c r="J8" s="133">
        <v>12.6</v>
      </c>
      <c r="K8" s="130">
        <v>110</v>
      </c>
      <c r="L8" s="130">
        <v>95</v>
      </c>
      <c r="M8" s="130">
        <v>18</v>
      </c>
    </row>
    <row r="9" spans="1:13" ht="12">
      <c r="A9" s="127" t="s">
        <v>6</v>
      </c>
      <c r="B9" s="128">
        <v>9871</v>
      </c>
      <c r="C9" s="129">
        <v>28.4</v>
      </c>
      <c r="D9" s="130">
        <v>302</v>
      </c>
      <c r="E9" s="130">
        <v>291</v>
      </c>
      <c r="F9" s="130">
        <v>90</v>
      </c>
      <c r="G9" s="131"/>
      <c r="H9" s="127" t="s">
        <v>7</v>
      </c>
      <c r="I9" s="134">
        <v>3037</v>
      </c>
      <c r="J9" s="133">
        <v>15.5</v>
      </c>
      <c r="K9" s="130">
        <v>127</v>
      </c>
      <c r="L9" s="130">
        <v>112</v>
      </c>
      <c r="M9" s="130">
        <v>27</v>
      </c>
    </row>
    <row r="10" spans="1:13" ht="12">
      <c r="A10" s="127" t="s">
        <v>8</v>
      </c>
      <c r="B10" s="128">
        <v>2097</v>
      </c>
      <c r="C10" s="129">
        <v>8.7</v>
      </c>
      <c r="D10" s="130">
        <v>151</v>
      </c>
      <c r="E10" s="130">
        <v>139</v>
      </c>
      <c r="F10" s="130">
        <v>20</v>
      </c>
      <c r="G10" s="131"/>
      <c r="H10" s="127" t="s">
        <v>9</v>
      </c>
      <c r="I10" s="134">
        <v>2923</v>
      </c>
      <c r="J10" s="133">
        <v>22.1</v>
      </c>
      <c r="K10" s="130">
        <v>151</v>
      </c>
      <c r="L10" s="130">
        <v>145</v>
      </c>
      <c r="M10" s="130">
        <v>22</v>
      </c>
    </row>
    <row r="11" spans="1:13" ht="12">
      <c r="A11" s="127" t="s">
        <v>10</v>
      </c>
      <c r="B11" s="128">
        <v>7881</v>
      </c>
      <c r="C11" s="129">
        <v>37.1</v>
      </c>
      <c r="D11" s="130">
        <v>213</v>
      </c>
      <c r="E11" s="130">
        <v>200</v>
      </c>
      <c r="F11" s="130">
        <v>76</v>
      </c>
      <c r="G11" s="131"/>
      <c r="H11" s="127" t="s">
        <v>11</v>
      </c>
      <c r="I11" s="134">
        <v>5151</v>
      </c>
      <c r="J11" s="133">
        <v>19.6</v>
      </c>
      <c r="K11" s="130">
        <v>176</v>
      </c>
      <c r="L11" s="130">
        <v>169</v>
      </c>
      <c r="M11" s="130">
        <v>32</v>
      </c>
    </row>
    <row r="12" spans="1:13" ht="12">
      <c r="A12" s="127" t="s">
        <v>12</v>
      </c>
      <c r="B12" s="128">
        <v>7509</v>
      </c>
      <c r="C12" s="129">
        <v>27.6</v>
      </c>
      <c r="D12" s="130">
        <v>208</v>
      </c>
      <c r="E12" s="130">
        <v>182</v>
      </c>
      <c r="F12" s="130">
        <v>68</v>
      </c>
      <c r="G12" s="131"/>
      <c r="H12" s="127" t="s">
        <v>13</v>
      </c>
      <c r="I12" s="134">
        <v>2215</v>
      </c>
      <c r="J12" s="133">
        <v>19.4</v>
      </c>
      <c r="K12" s="130">
        <v>85</v>
      </c>
      <c r="L12" s="130">
        <v>85</v>
      </c>
      <c r="M12" s="130">
        <v>17</v>
      </c>
    </row>
    <row r="13" spans="1:13" ht="12">
      <c r="A13" s="127" t="s">
        <v>14</v>
      </c>
      <c r="B13" s="128">
        <v>9310</v>
      </c>
      <c r="C13" s="129">
        <v>17.8</v>
      </c>
      <c r="D13" s="130">
        <v>327</v>
      </c>
      <c r="E13" s="130">
        <v>273</v>
      </c>
      <c r="F13" s="130">
        <v>73</v>
      </c>
      <c r="G13" s="131"/>
      <c r="H13" s="127" t="s">
        <v>15</v>
      </c>
      <c r="I13" s="135">
        <v>3200</v>
      </c>
      <c r="J13" s="133">
        <v>13.2</v>
      </c>
      <c r="K13" s="130">
        <v>163</v>
      </c>
      <c r="L13" s="130">
        <v>154</v>
      </c>
      <c r="M13" s="130">
        <v>25</v>
      </c>
    </row>
    <row r="14" spans="1:13" ht="12">
      <c r="A14" s="127" t="s">
        <v>16</v>
      </c>
      <c r="B14" s="128">
        <v>5098</v>
      </c>
      <c r="C14" s="129">
        <v>12.1</v>
      </c>
      <c r="D14" s="130">
        <v>325</v>
      </c>
      <c r="E14" s="130">
        <v>291</v>
      </c>
      <c r="F14" s="130">
        <v>45</v>
      </c>
      <c r="G14" s="136"/>
      <c r="H14" s="127" t="s">
        <v>17</v>
      </c>
      <c r="I14" s="135">
        <v>7814</v>
      </c>
      <c r="J14" s="133">
        <v>18.1</v>
      </c>
      <c r="K14" s="130">
        <v>257</v>
      </c>
      <c r="L14" s="130">
        <v>203</v>
      </c>
      <c r="M14" s="130">
        <v>33</v>
      </c>
    </row>
    <row r="15" spans="1:13" ht="12">
      <c r="A15" s="127" t="s">
        <v>18</v>
      </c>
      <c r="B15" s="128">
        <v>2722</v>
      </c>
      <c r="C15" s="129">
        <v>9.5</v>
      </c>
      <c r="D15" s="130">
        <v>231</v>
      </c>
      <c r="E15" s="130">
        <v>214</v>
      </c>
      <c r="F15" s="130">
        <v>28</v>
      </c>
      <c r="G15" s="131"/>
      <c r="H15" s="127" t="s">
        <v>19</v>
      </c>
      <c r="I15" s="135">
        <v>1798</v>
      </c>
      <c r="J15" s="133">
        <v>14.1</v>
      </c>
      <c r="K15" s="130">
        <v>84</v>
      </c>
      <c r="L15" s="130">
        <v>66</v>
      </c>
      <c r="M15" s="130">
        <v>13</v>
      </c>
    </row>
    <row r="16" spans="1:13" ht="12">
      <c r="A16" s="127" t="s">
        <v>20</v>
      </c>
      <c r="B16" s="128">
        <v>15676</v>
      </c>
      <c r="C16" s="129">
        <v>21.1</v>
      </c>
      <c r="D16" s="130">
        <v>507</v>
      </c>
      <c r="E16" s="130">
        <v>488</v>
      </c>
      <c r="F16" s="130">
        <v>144</v>
      </c>
      <c r="G16" s="131"/>
      <c r="H16" s="127" t="s">
        <v>21</v>
      </c>
      <c r="I16" s="135">
        <v>2924</v>
      </c>
      <c r="J16" s="133">
        <v>14.7</v>
      </c>
      <c r="K16" s="130">
        <v>137</v>
      </c>
      <c r="L16" s="130">
        <v>112</v>
      </c>
      <c r="M16" s="130">
        <v>23</v>
      </c>
    </row>
    <row r="17" spans="1:13" ht="12">
      <c r="A17" s="127" t="s">
        <v>22</v>
      </c>
      <c r="B17" s="128">
        <v>10122</v>
      </c>
      <c r="C17" s="129">
        <v>10.8</v>
      </c>
      <c r="D17" s="130">
        <v>654</v>
      </c>
      <c r="E17" s="130">
        <v>614</v>
      </c>
      <c r="F17" s="130">
        <v>93</v>
      </c>
      <c r="G17" s="131"/>
      <c r="H17" s="127" t="s">
        <v>23</v>
      </c>
      <c r="I17" s="135">
        <v>2775</v>
      </c>
      <c r="J17" s="133">
        <v>14.5</v>
      </c>
      <c r="K17" s="130">
        <v>134</v>
      </c>
      <c r="L17" s="130">
        <v>126</v>
      </c>
      <c r="M17" s="130">
        <v>19</v>
      </c>
    </row>
    <row r="18" spans="1:13" ht="12">
      <c r="A18" s="127" t="s">
        <v>24</v>
      </c>
      <c r="B18" s="128">
        <v>2920</v>
      </c>
      <c r="C18" s="129">
        <v>12</v>
      </c>
      <c r="D18" s="130">
        <v>198</v>
      </c>
      <c r="E18" s="130">
        <v>189</v>
      </c>
      <c r="F18" s="130">
        <v>32</v>
      </c>
      <c r="G18" s="131"/>
      <c r="H18" s="127" t="s">
        <v>25</v>
      </c>
      <c r="I18" s="135">
        <v>3091</v>
      </c>
      <c r="J18" s="133">
        <v>20.3</v>
      </c>
      <c r="K18" s="130">
        <v>117</v>
      </c>
      <c r="L18" s="130">
        <v>91</v>
      </c>
      <c r="M18" s="130">
        <v>20</v>
      </c>
    </row>
    <row r="19" spans="1:13" ht="12">
      <c r="A19" s="127" t="s">
        <v>26</v>
      </c>
      <c r="B19" s="128">
        <v>7657</v>
      </c>
      <c r="C19" s="129">
        <v>22.3</v>
      </c>
      <c r="D19" s="130">
        <v>311</v>
      </c>
      <c r="E19" s="130">
        <v>284</v>
      </c>
      <c r="F19" s="130">
        <v>70</v>
      </c>
      <c r="G19" s="131"/>
      <c r="H19" s="127" t="s">
        <v>27</v>
      </c>
      <c r="I19" s="135">
        <v>1189</v>
      </c>
      <c r="J19" s="133">
        <v>9.1</v>
      </c>
      <c r="K19" s="130">
        <v>79</v>
      </c>
      <c r="L19" s="130">
        <v>72</v>
      </c>
      <c r="M19" s="130">
        <v>9</v>
      </c>
    </row>
    <row r="20" spans="1:13" ht="12">
      <c r="A20" s="127" t="s">
        <v>28</v>
      </c>
      <c r="B20" s="131">
        <v>7208</v>
      </c>
      <c r="C20" s="129">
        <v>12.3</v>
      </c>
      <c r="D20" s="130">
        <v>433</v>
      </c>
      <c r="E20" s="130">
        <v>386</v>
      </c>
      <c r="F20" s="130">
        <v>71</v>
      </c>
      <c r="G20" s="131"/>
      <c r="H20" s="127" t="s">
        <v>29</v>
      </c>
      <c r="I20" s="135">
        <v>1184</v>
      </c>
      <c r="J20" s="133">
        <v>15.4</v>
      </c>
      <c r="K20" s="130">
        <v>56</v>
      </c>
      <c r="L20" s="130">
        <v>48</v>
      </c>
      <c r="M20" s="130">
        <v>10</v>
      </c>
    </row>
    <row r="21" spans="1:13" ht="12">
      <c r="A21" s="127" t="s">
        <v>30</v>
      </c>
      <c r="B21" s="128">
        <v>6577</v>
      </c>
      <c r="C21" s="129">
        <v>22</v>
      </c>
      <c r="D21" s="130">
        <v>258</v>
      </c>
      <c r="E21" s="130">
        <v>221</v>
      </c>
      <c r="F21" s="130">
        <v>69</v>
      </c>
      <c r="G21" s="131"/>
      <c r="H21" s="127" t="s">
        <v>31</v>
      </c>
      <c r="I21" s="135">
        <v>1131</v>
      </c>
      <c r="J21" s="133">
        <v>20.2</v>
      </c>
      <c r="K21" s="130">
        <v>52</v>
      </c>
      <c r="L21" s="130">
        <v>46</v>
      </c>
      <c r="M21" s="130">
        <v>10</v>
      </c>
    </row>
    <row r="22" spans="1:13" ht="12">
      <c r="A22" s="127" t="s">
        <v>32</v>
      </c>
      <c r="B22" s="128">
        <v>8993</v>
      </c>
      <c r="C22" s="129">
        <v>25.5</v>
      </c>
      <c r="D22" s="130">
        <v>323</v>
      </c>
      <c r="E22" s="130">
        <v>305</v>
      </c>
      <c r="F22" s="130">
        <v>91</v>
      </c>
      <c r="G22" s="136"/>
      <c r="H22" s="127" t="s">
        <v>33</v>
      </c>
      <c r="I22" s="135">
        <v>1200</v>
      </c>
      <c r="J22" s="133">
        <v>14.2</v>
      </c>
      <c r="K22" s="130">
        <v>58</v>
      </c>
      <c r="L22" s="130">
        <v>52</v>
      </c>
      <c r="M22" s="130">
        <v>9</v>
      </c>
    </row>
    <row r="23" spans="1:13" ht="12">
      <c r="A23" s="127" t="s">
        <v>34</v>
      </c>
      <c r="B23" s="128">
        <v>5958</v>
      </c>
      <c r="C23" s="165">
        <v>27.4</v>
      </c>
      <c r="D23" s="130">
        <v>216</v>
      </c>
      <c r="E23" s="130">
        <v>209</v>
      </c>
      <c r="F23" s="130">
        <v>46</v>
      </c>
      <c r="G23" s="136"/>
      <c r="H23" s="127" t="s">
        <v>35</v>
      </c>
      <c r="I23" s="135">
        <v>1841</v>
      </c>
      <c r="J23" s="133">
        <v>21.9</v>
      </c>
      <c r="K23" s="130">
        <v>61</v>
      </c>
      <c r="L23" s="130">
        <v>55</v>
      </c>
      <c r="M23" s="130">
        <v>15</v>
      </c>
    </row>
    <row r="24" spans="1:13" ht="12">
      <c r="A24" s="127" t="s">
        <v>36</v>
      </c>
      <c r="B24" s="128">
        <v>18015</v>
      </c>
      <c r="C24" s="129">
        <v>31</v>
      </c>
      <c r="D24" s="130">
        <v>537</v>
      </c>
      <c r="E24" s="130">
        <v>520</v>
      </c>
      <c r="F24" s="130">
        <v>162</v>
      </c>
      <c r="G24" s="136"/>
      <c r="H24" s="127" t="s">
        <v>37</v>
      </c>
      <c r="I24" s="135">
        <v>2130</v>
      </c>
      <c r="J24" s="133">
        <v>27.9</v>
      </c>
      <c r="K24" s="130">
        <v>51</v>
      </c>
      <c r="L24" s="130">
        <v>48</v>
      </c>
      <c r="M24" s="130">
        <v>15</v>
      </c>
    </row>
    <row r="25" spans="1:13" ht="12">
      <c r="A25" s="127" t="s">
        <v>38</v>
      </c>
      <c r="B25" s="128">
        <v>16696</v>
      </c>
      <c r="C25" s="129">
        <v>22.2</v>
      </c>
      <c r="D25" s="130">
        <v>577</v>
      </c>
      <c r="E25" s="130">
        <v>569</v>
      </c>
      <c r="F25" s="130">
        <v>154</v>
      </c>
      <c r="G25" s="136"/>
      <c r="H25" s="127" t="s">
        <v>39</v>
      </c>
      <c r="I25" s="135">
        <v>2205</v>
      </c>
      <c r="J25" s="133">
        <v>19.1</v>
      </c>
      <c r="K25" s="130">
        <v>80</v>
      </c>
      <c r="L25" s="130">
        <v>57</v>
      </c>
      <c r="M25" s="130">
        <v>15</v>
      </c>
    </row>
    <row r="26" spans="1:13" ht="12">
      <c r="A26" s="127" t="s">
        <v>40</v>
      </c>
      <c r="B26" s="128">
        <v>24201</v>
      </c>
      <c r="C26" s="129">
        <v>34.9</v>
      </c>
      <c r="D26" s="130">
        <v>558</v>
      </c>
      <c r="E26" s="130">
        <v>523</v>
      </c>
      <c r="F26" s="130">
        <v>209</v>
      </c>
      <c r="G26" s="131"/>
      <c r="H26" s="127" t="s">
        <v>41</v>
      </c>
      <c r="I26" s="135">
        <v>1666</v>
      </c>
      <c r="J26" s="133">
        <v>23.5</v>
      </c>
      <c r="K26" s="130">
        <v>62</v>
      </c>
      <c r="L26" s="130">
        <v>58</v>
      </c>
      <c r="M26" s="130">
        <v>11</v>
      </c>
    </row>
    <row r="27" spans="1:13" ht="12">
      <c r="A27" s="127" t="s">
        <v>42</v>
      </c>
      <c r="B27" s="128">
        <v>13317</v>
      </c>
      <c r="C27" s="129">
        <v>29.5</v>
      </c>
      <c r="D27" s="130">
        <v>407</v>
      </c>
      <c r="E27" s="130">
        <v>392</v>
      </c>
      <c r="F27" s="130">
        <v>104</v>
      </c>
      <c r="G27" s="131"/>
      <c r="H27" s="127" t="s">
        <v>43</v>
      </c>
      <c r="I27" s="135">
        <v>2506</v>
      </c>
      <c r="J27" s="133">
        <v>17.1</v>
      </c>
      <c r="K27" s="130">
        <v>112</v>
      </c>
      <c r="L27" s="130">
        <v>84</v>
      </c>
      <c r="M27" s="130">
        <v>24</v>
      </c>
    </row>
    <row r="28" spans="1:13" ht="12">
      <c r="A28" s="127" t="s">
        <v>44</v>
      </c>
      <c r="B28" s="128">
        <v>20092</v>
      </c>
      <c r="C28" s="129">
        <v>29</v>
      </c>
      <c r="D28" s="130">
        <v>444</v>
      </c>
      <c r="E28" s="130">
        <v>421</v>
      </c>
      <c r="F28" s="130">
        <v>182</v>
      </c>
      <c r="G28" s="131"/>
      <c r="H28" s="127" t="s">
        <v>45</v>
      </c>
      <c r="I28" s="135">
        <v>1150</v>
      </c>
      <c r="J28" s="133">
        <v>12.2</v>
      </c>
      <c r="K28" s="130">
        <v>65</v>
      </c>
      <c r="L28" s="130">
        <v>64</v>
      </c>
      <c r="M28" s="130">
        <v>10</v>
      </c>
    </row>
    <row r="29" spans="1:13" ht="12">
      <c r="A29" s="127" t="s">
        <v>168</v>
      </c>
      <c r="B29" s="128">
        <v>205734</v>
      </c>
      <c r="C29" s="129">
        <v>21.2</v>
      </c>
      <c r="D29" s="137">
        <v>7517</v>
      </c>
      <c r="E29" s="137">
        <v>7012</v>
      </c>
      <c r="F29" s="137">
        <v>1873</v>
      </c>
      <c r="G29" s="131"/>
      <c r="H29" s="127" t="s">
        <v>47</v>
      </c>
      <c r="I29" s="135">
        <v>848</v>
      </c>
      <c r="J29" s="133">
        <v>15.6</v>
      </c>
      <c r="K29" s="130">
        <v>52</v>
      </c>
      <c r="L29" s="130">
        <v>43</v>
      </c>
      <c r="M29" s="130">
        <v>7</v>
      </c>
    </row>
    <row r="30" spans="1:13" ht="12">
      <c r="A30" s="127" t="s">
        <v>187</v>
      </c>
      <c r="B30" s="128">
        <v>280496</v>
      </c>
      <c r="C30" s="129">
        <v>20</v>
      </c>
      <c r="D30" s="132">
        <v>10814</v>
      </c>
      <c r="E30" s="132">
        <v>9996</v>
      </c>
      <c r="F30" s="128">
        <v>2416</v>
      </c>
      <c r="G30" s="138"/>
      <c r="H30" s="127" t="s">
        <v>48</v>
      </c>
      <c r="I30" s="135">
        <v>952</v>
      </c>
      <c r="J30" s="133">
        <v>12</v>
      </c>
      <c r="K30" s="130">
        <v>70</v>
      </c>
      <c r="L30" s="130">
        <v>70</v>
      </c>
      <c r="M30" s="130">
        <v>8</v>
      </c>
    </row>
    <row r="31" spans="6:13" ht="12">
      <c r="F31" s="139"/>
      <c r="G31" s="140"/>
      <c r="H31" s="127" t="s">
        <v>49</v>
      </c>
      <c r="I31" s="135">
        <v>3986</v>
      </c>
      <c r="J31" s="133">
        <v>19.2</v>
      </c>
      <c r="K31" s="130">
        <v>147</v>
      </c>
      <c r="L31" s="130">
        <v>145</v>
      </c>
      <c r="M31" s="130">
        <v>30</v>
      </c>
    </row>
    <row r="32" spans="1:18" ht="12">
      <c r="A32" s="141" t="s">
        <v>226</v>
      </c>
      <c r="C32" s="118"/>
      <c r="D32" s="118"/>
      <c r="E32" s="118"/>
      <c r="F32" s="138"/>
      <c r="G32" s="138"/>
      <c r="H32" s="127" t="s">
        <v>169</v>
      </c>
      <c r="I32" s="137">
        <v>73311</v>
      </c>
      <c r="J32" s="129">
        <v>17.3</v>
      </c>
      <c r="K32" s="128">
        <v>3097</v>
      </c>
      <c r="L32" s="128">
        <v>2795</v>
      </c>
      <c r="M32" s="128">
        <v>525</v>
      </c>
      <c r="P32" s="125"/>
      <c r="Q32" s="125"/>
      <c r="R32" s="125"/>
    </row>
    <row r="33" spans="8:10" ht="12">
      <c r="H33" s="122"/>
      <c r="I33" s="118"/>
      <c r="J33" s="118"/>
    </row>
    <row r="34" ht="12">
      <c r="A34" s="143" t="s">
        <v>170</v>
      </c>
    </row>
    <row r="35" ht="12">
      <c r="A35" s="144" t="s">
        <v>225</v>
      </c>
    </row>
    <row r="36" ht="12">
      <c r="A36" s="144" t="s">
        <v>305</v>
      </c>
    </row>
  </sheetData>
  <sheetProtection/>
  <mergeCells count="6">
    <mergeCell ref="A4:A5"/>
    <mergeCell ref="D4:E4"/>
    <mergeCell ref="F4:F5"/>
    <mergeCell ref="H4:H5"/>
    <mergeCell ref="K4:L4"/>
    <mergeCell ref="M4:M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4" max="5" width="11.57421875" style="0" customWidth="1"/>
  </cols>
  <sheetData>
    <row r="1" ht="14.25">
      <c r="A1" s="231" t="s">
        <v>307</v>
      </c>
    </row>
    <row r="3" spans="1:5" ht="13.5">
      <c r="A3" s="7"/>
      <c r="B3" s="16" t="s">
        <v>296</v>
      </c>
      <c r="D3" s="7"/>
      <c r="E3" s="16" t="s">
        <v>296</v>
      </c>
    </row>
    <row r="4" spans="1:5" ht="13.5">
      <c r="A4" s="5" t="s">
        <v>0</v>
      </c>
      <c r="B4" s="198">
        <v>15301</v>
      </c>
      <c r="D4" s="77" t="s">
        <v>1</v>
      </c>
      <c r="E4" s="198">
        <v>95473</v>
      </c>
    </row>
    <row r="5" spans="1:5" ht="13.5">
      <c r="A5" s="5" t="s">
        <v>2</v>
      </c>
      <c r="B5" s="198">
        <v>42143</v>
      </c>
      <c r="D5" s="77" t="s">
        <v>3</v>
      </c>
      <c r="E5" s="198">
        <v>33267</v>
      </c>
    </row>
    <row r="6" spans="1:5" ht="13.5">
      <c r="A6" s="5" t="s">
        <v>4</v>
      </c>
      <c r="B6" s="198">
        <v>62889</v>
      </c>
      <c r="D6" s="77" t="s">
        <v>5</v>
      </c>
      <c r="E6" s="198">
        <v>28240</v>
      </c>
    </row>
    <row r="7" spans="1:5" ht="13.5">
      <c r="A7" s="5" t="s">
        <v>6</v>
      </c>
      <c r="B7" s="198">
        <v>87829</v>
      </c>
      <c r="D7" s="77" t="s">
        <v>7</v>
      </c>
      <c r="E7" s="198">
        <v>35383</v>
      </c>
    </row>
    <row r="8" spans="1:5" ht="13.5">
      <c r="A8" s="5" t="s">
        <v>8</v>
      </c>
      <c r="B8" s="198">
        <v>49769</v>
      </c>
      <c r="D8" s="77" t="s">
        <v>9</v>
      </c>
      <c r="E8" s="198">
        <v>18594</v>
      </c>
    </row>
    <row r="9" spans="1:5" ht="13.5">
      <c r="A9" s="5" t="s">
        <v>10</v>
      </c>
      <c r="B9" s="198">
        <v>46225</v>
      </c>
      <c r="D9" s="77" t="s">
        <v>11</v>
      </c>
      <c r="E9" s="198">
        <v>47833</v>
      </c>
    </row>
    <row r="10" spans="1:5" ht="13.5">
      <c r="A10" s="5" t="s">
        <v>12</v>
      </c>
      <c r="B10" s="198">
        <v>61352</v>
      </c>
      <c r="D10" s="77" t="s">
        <v>13</v>
      </c>
      <c r="E10" s="198">
        <v>20441</v>
      </c>
    </row>
    <row r="11" spans="1:5" ht="13.5">
      <c r="A11" s="5" t="s">
        <v>14</v>
      </c>
      <c r="B11" s="198">
        <v>118127</v>
      </c>
      <c r="D11" s="77" t="s">
        <v>15</v>
      </c>
      <c r="E11" s="198">
        <v>46313</v>
      </c>
    </row>
    <row r="12" spans="1:5" ht="13.5">
      <c r="A12" s="5" t="s">
        <v>16</v>
      </c>
      <c r="B12" s="198">
        <v>94801</v>
      </c>
      <c r="D12" s="77" t="s">
        <v>17</v>
      </c>
      <c r="E12" s="198">
        <v>71957</v>
      </c>
    </row>
    <row r="13" spans="1:5" ht="13.5">
      <c r="A13" s="5" t="s">
        <v>18</v>
      </c>
      <c r="B13" s="198">
        <v>66223</v>
      </c>
      <c r="D13" s="77" t="s">
        <v>19</v>
      </c>
      <c r="E13" s="198">
        <v>22831</v>
      </c>
    </row>
    <row r="14" spans="1:5" ht="13.5">
      <c r="A14" s="5" t="s">
        <v>20</v>
      </c>
      <c r="B14" s="198">
        <v>161484</v>
      </c>
      <c r="D14" s="77" t="s">
        <v>21</v>
      </c>
      <c r="E14" s="198">
        <v>33555</v>
      </c>
    </row>
    <row r="15" spans="1:5" ht="13.5">
      <c r="A15" s="5" t="s">
        <v>22</v>
      </c>
      <c r="B15" s="198">
        <v>207389</v>
      </c>
      <c r="D15" s="77" t="s">
        <v>23</v>
      </c>
      <c r="E15" s="198">
        <v>32148</v>
      </c>
    </row>
    <row r="16" spans="1:5" ht="13.5">
      <c r="A16" s="5" t="s">
        <v>24</v>
      </c>
      <c r="B16" s="198">
        <v>56821</v>
      </c>
      <c r="D16" s="77" t="s">
        <v>25</v>
      </c>
      <c r="E16" s="198">
        <v>22533</v>
      </c>
    </row>
    <row r="17" spans="1:5" ht="13.5">
      <c r="A17" s="5" t="s">
        <v>26</v>
      </c>
      <c r="B17" s="198">
        <v>77347</v>
      </c>
      <c r="D17" s="77" t="s">
        <v>27</v>
      </c>
      <c r="E17" s="198">
        <v>22577</v>
      </c>
    </row>
    <row r="18" spans="1:5" ht="13.5">
      <c r="A18" s="5" t="s">
        <v>28</v>
      </c>
      <c r="B18" s="198">
        <v>117629</v>
      </c>
      <c r="D18" s="77" t="s">
        <v>29</v>
      </c>
      <c r="E18" s="198">
        <v>12696</v>
      </c>
    </row>
    <row r="19" spans="1:5" ht="13.5">
      <c r="A19" s="5" t="s">
        <v>30</v>
      </c>
      <c r="B19" s="198">
        <v>66367</v>
      </c>
      <c r="D19" s="76" t="s">
        <v>31</v>
      </c>
      <c r="E19" s="198">
        <v>9626</v>
      </c>
    </row>
    <row r="20" spans="1:5" ht="13.5">
      <c r="A20" s="5" t="s">
        <v>32</v>
      </c>
      <c r="B20" s="198">
        <v>76149</v>
      </c>
      <c r="D20" s="76" t="s">
        <v>33</v>
      </c>
      <c r="E20" s="198">
        <v>15734</v>
      </c>
    </row>
    <row r="21" spans="1:5" ht="13.5">
      <c r="A21" s="5" t="s">
        <v>34</v>
      </c>
      <c r="B21" s="198">
        <v>49662</v>
      </c>
      <c r="D21" s="76" t="s">
        <v>35</v>
      </c>
      <c r="E21" s="198">
        <v>14381</v>
      </c>
    </row>
    <row r="22" spans="1:5" ht="13.5">
      <c r="A22" s="5" t="s">
        <v>36</v>
      </c>
      <c r="B22" s="198">
        <v>121178</v>
      </c>
      <c r="D22" s="76" t="s">
        <v>37</v>
      </c>
      <c r="E22" s="198">
        <v>11155</v>
      </c>
    </row>
    <row r="23" spans="1:5" ht="13.5">
      <c r="A23" s="5" t="s">
        <v>38</v>
      </c>
      <c r="B23" s="198">
        <v>150803</v>
      </c>
      <c r="D23" s="76" t="s">
        <v>242</v>
      </c>
      <c r="E23" s="198">
        <v>19185</v>
      </c>
    </row>
    <row r="24" spans="1:5" ht="13.5">
      <c r="A24" s="5" t="s">
        <v>40</v>
      </c>
      <c r="B24" s="198">
        <v>147117</v>
      </c>
      <c r="D24" s="76" t="s">
        <v>243</v>
      </c>
      <c r="E24" s="198">
        <v>13297</v>
      </c>
    </row>
    <row r="25" spans="1:5" ht="13.5">
      <c r="A25" s="5" t="s">
        <v>42</v>
      </c>
      <c r="B25" s="198">
        <v>97804</v>
      </c>
      <c r="D25" s="76" t="s">
        <v>43</v>
      </c>
      <c r="E25" s="198">
        <v>22995</v>
      </c>
    </row>
    <row r="26" spans="1:5" ht="13.5">
      <c r="A26" s="5" t="s">
        <v>44</v>
      </c>
      <c r="B26" s="198">
        <v>156863</v>
      </c>
      <c r="D26" s="76" t="s">
        <v>45</v>
      </c>
      <c r="E26" s="198">
        <v>16424</v>
      </c>
    </row>
    <row r="27" spans="1:5" ht="13.5">
      <c r="A27" s="51" t="s">
        <v>46</v>
      </c>
      <c r="B27" s="20">
        <f>SUM(B4:B26)</f>
        <v>2131272</v>
      </c>
      <c r="D27" s="76" t="s">
        <v>47</v>
      </c>
      <c r="E27" s="198">
        <v>9080</v>
      </c>
    </row>
    <row r="28" spans="1:5" ht="13.5">
      <c r="A28" s="51" t="s">
        <v>195</v>
      </c>
      <c r="B28" s="20">
        <v>3147981</v>
      </c>
      <c r="D28" s="76" t="s">
        <v>299</v>
      </c>
      <c r="E28" s="198">
        <v>12705</v>
      </c>
    </row>
    <row r="29" spans="4:5" ht="13.5">
      <c r="D29" s="76" t="s">
        <v>49</v>
      </c>
      <c r="E29" s="198">
        <v>38709</v>
      </c>
    </row>
    <row r="30" spans="4:5" ht="13.5">
      <c r="D30" s="21" t="s">
        <v>111</v>
      </c>
      <c r="E30" s="20">
        <f>SUM(E4:E29)</f>
        <v>727132</v>
      </c>
    </row>
    <row r="32" ht="13.5">
      <c r="A32" t="s">
        <v>297</v>
      </c>
    </row>
    <row r="33" spans="1:5" ht="13.5">
      <c r="A33" t="s">
        <v>298</v>
      </c>
      <c r="E33" s="22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8.7109375" style="221" customWidth="1"/>
    <col min="3" max="3" width="12.7109375" style="0" customWidth="1"/>
    <col min="5" max="5" width="3.57421875" style="221" customWidth="1"/>
    <col min="6" max="6" width="10.7109375" style="0" customWidth="1"/>
    <col min="7" max="7" width="8.7109375" style="221" customWidth="1"/>
    <col min="8" max="8" width="12.8515625" style="221" customWidth="1"/>
  </cols>
  <sheetData>
    <row r="1" ht="14.25">
      <c r="A1" s="231" t="s">
        <v>308</v>
      </c>
    </row>
    <row r="3" spans="1:9" ht="13.5">
      <c r="A3" s="7"/>
      <c r="B3" s="16" t="s">
        <v>300</v>
      </c>
      <c r="C3" s="235" t="s">
        <v>301</v>
      </c>
      <c r="D3" s="225" t="s">
        <v>247</v>
      </c>
      <c r="F3" s="7"/>
      <c r="G3" s="225" t="s">
        <v>300</v>
      </c>
      <c r="H3" s="225" t="s">
        <v>301</v>
      </c>
      <c r="I3" s="228" t="s">
        <v>247</v>
      </c>
    </row>
    <row r="4" spans="1:9" ht="13.5">
      <c r="A4" s="5" t="s">
        <v>0</v>
      </c>
      <c r="B4" s="198">
        <v>156</v>
      </c>
      <c r="C4" s="226">
        <v>8</v>
      </c>
      <c r="D4" s="224">
        <v>4848</v>
      </c>
      <c r="F4" s="77" t="s">
        <v>1</v>
      </c>
      <c r="G4" s="236">
        <v>233</v>
      </c>
      <c r="H4" s="236">
        <v>25</v>
      </c>
      <c r="I4" s="227">
        <v>1608</v>
      </c>
    </row>
    <row r="5" spans="1:9" ht="13.5">
      <c r="A5" s="5" t="s">
        <v>2</v>
      </c>
      <c r="B5" s="198">
        <v>143</v>
      </c>
      <c r="C5" s="226">
        <v>10</v>
      </c>
      <c r="D5" s="224">
        <v>4708</v>
      </c>
      <c r="F5" s="77" t="s">
        <v>3</v>
      </c>
      <c r="G5" s="236">
        <v>95</v>
      </c>
      <c r="H5" s="236">
        <v>5</v>
      </c>
      <c r="I5" s="226">
        <v>568</v>
      </c>
    </row>
    <row r="6" spans="1:9" ht="13.5">
      <c r="A6" s="5" t="s">
        <v>4</v>
      </c>
      <c r="B6" s="198">
        <v>201</v>
      </c>
      <c r="C6" s="226">
        <v>13</v>
      </c>
      <c r="D6" s="224">
        <v>4065</v>
      </c>
      <c r="F6" s="77" t="s">
        <v>5</v>
      </c>
      <c r="G6" s="236">
        <v>92</v>
      </c>
      <c r="H6" s="236">
        <v>9</v>
      </c>
      <c r="I6" s="226">
        <v>553</v>
      </c>
    </row>
    <row r="7" spans="1:9" ht="13.5">
      <c r="A7" s="5" t="s">
        <v>6</v>
      </c>
      <c r="B7" s="198">
        <v>244</v>
      </c>
      <c r="C7" s="226">
        <v>7</v>
      </c>
      <c r="D7" s="224">
        <v>2944</v>
      </c>
      <c r="F7" s="77" t="s">
        <v>7</v>
      </c>
      <c r="G7" s="236">
        <v>90</v>
      </c>
      <c r="H7" s="236">
        <v>8</v>
      </c>
      <c r="I7" s="226">
        <v>495</v>
      </c>
    </row>
    <row r="8" spans="1:9" ht="13.5">
      <c r="A8" s="5" t="s">
        <v>8</v>
      </c>
      <c r="B8" s="198">
        <v>154</v>
      </c>
      <c r="C8" s="226">
        <v>10</v>
      </c>
      <c r="D8" s="224">
        <v>2139</v>
      </c>
      <c r="F8" s="77" t="s">
        <v>9</v>
      </c>
      <c r="G8" s="236">
        <v>62</v>
      </c>
      <c r="H8" s="236">
        <v>4</v>
      </c>
      <c r="I8" s="226">
        <v>283</v>
      </c>
    </row>
    <row r="9" spans="1:9" ht="13.5">
      <c r="A9" s="5" t="s">
        <v>10</v>
      </c>
      <c r="B9" s="198">
        <v>151</v>
      </c>
      <c r="C9" s="226">
        <v>12</v>
      </c>
      <c r="D9" s="12">
        <v>615</v>
      </c>
      <c r="F9" s="77" t="s">
        <v>11</v>
      </c>
      <c r="G9" s="236">
        <v>121</v>
      </c>
      <c r="H9" s="236">
        <v>4</v>
      </c>
      <c r="I9" s="227">
        <v>1005</v>
      </c>
    </row>
    <row r="10" spans="1:9" ht="13.5">
      <c r="A10" s="5" t="s">
        <v>12</v>
      </c>
      <c r="B10" s="198">
        <v>141</v>
      </c>
      <c r="C10" s="226">
        <v>8</v>
      </c>
      <c r="D10" s="12">
        <v>771</v>
      </c>
      <c r="F10" s="77" t="s">
        <v>13</v>
      </c>
      <c r="G10" s="236">
        <v>41</v>
      </c>
      <c r="H10" s="236">
        <v>3</v>
      </c>
      <c r="I10" s="226">
        <v>269</v>
      </c>
    </row>
    <row r="11" spans="1:9" ht="13.5">
      <c r="A11" s="5" t="s">
        <v>14</v>
      </c>
      <c r="B11" s="198">
        <v>227</v>
      </c>
      <c r="C11" s="226">
        <v>19</v>
      </c>
      <c r="D11" s="224">
        <v>1413</v>
      </c>
      <c r="F11" s="77" t="s">
        <v>15</v>
      </c>
      <c r="G11" s="236">
        <v>118</v>
      </c>
      <c r="H11" s="236">
        <v>4</v>
      </c>
      <c r="I11" s="226">
        <v>548</v>
      </c>
    </row>
    <row r="12" spans="1:9" ht="13.5">
      <c r="A12" s="5" t="s">
        <v>16</v>
      </c>
      <c r="B12" s="198">
        <v>228</v>
      </c>
      <c r="C12" s="226">
        <v>15</v>
      </c>
      <c r="D12" s="224">
        <v>2028</v>
      </c>
      <c r="F12" s="77" t="s">
        <v>17</v>
      </c>
      <c r="G12" s="236">
        <v>179</v>
      </c>
      <c r="H12" s="236">
        <v>15</v>
      </c>
      <c r="I12" s="227">
        <v>1084</v>
      </c>
    </row>
    <row r="13" spans="1:9" ht="13.5">
      <c r="A13" s="5" t="s">
        <v>18</v>
      </c>
      <c r="B13" s="198">
        <v>149</v>
      </c>
      <c r="C13" s="226">
        <v>8</v>
      </c>
      <c r="D13" s="12">
        <v>885</v>
      </c>
      <c r="F13" s="77" t="s">
        <v>19</v>
      </c>
      <c r="G13" s="236">
        <v>58</v>
      </c>
      <c r="H13" s="236">
        <v>2</v>
      </c>
      <c r="I13" s="226">
        <v>271</v>
      </c>
    </row>
    <row r="14" spans="1:9" ht="13.5">
      <c r="A14" s="5" t="s">
        <v>20</v>
      </c>
      <c r="B14" s="198">
        <v>391</v>
      </c>
      <c r="C14" s="226">
        <v>26</v>
      </c>
      <c r="D14" s="224">
        <v>1782</v>
      </c>
      <c r="F14" s="77" t="s">
        <v>21</v>
      </c>
      <c r="G14" s="236">
        <v>91</v>
      </c>
      <c r="H14" s="236">
        <v>2</v>
      </c>
      <c r="I14" s="226">
        <v>465</v>
      </c>
    </row>
    <row r="15" spans="1:9" ht="13.5">
      <c r="A15" s="5" t="s">
        <v>22</v>
      </c>
      <c r="B15" s="198">
        <v>412</v>
      </c>
      <c r="C15" s="226">
        <v>33</v>
      </c>
      <c r="D15" s="224">
        <v>2036</v>
      </c>
      <c r="F15" s="77" t="s">
        <v>23</v>
      </c>
      <c r="G15" s="236">
        <v>77</v>
      </c>
      <c r="H15" s="236">
        <v>3</v>
      </c>
      <c r="I15" s="226">
        <v>400</v>
      </c>
    </row>
    <row r="16" spans="1:9" ht="13.5">
      <c r="A16" s="5" t="s">
        <v>24</v>
      </c>
      <c r="B16" s="198">
        <v>148</v>
      </c>
      <c r="C16" s="226">
        <v>6</v>
      </c>
      <c r="D16" s="224">
        <v>1373</v>
      </c>
      <c r="F16" s="77" t="s">
        <v>25</v>
      </c>
      <c r="G16" s="236">
        <v>64</v>
      </c>
      <c r="H16" s="236">
        <v>3</v>
      </c>
      <c r="I16" s="226">
        <v>398</v>
      </c>
    </row>
    <row r="17" spans="1:9" ht="13.5">
      <c r="A17" s="5" t="s">
        <v>26</v>
      </c>
      <c r="B17" s="198">
        <v>177</v>
      </c>
      <c r="C17" s="226">
        <v>8</v>
      </c>
      <c r="D17" s="12">
        <v>803</v>
      </c>
      <c r="F17" s="77" t="s">
        <v>27</v>
      </c>
      <c r="G17" s="236">
        <v>52</v>
      </c>
      <c r="H17" s="236">
        <v>3</v>
      </c>
      <c r="I17" s="226">
        <v>251</v>
      </c>
    </row>
    <row r="18" spans="1:9" ht="13.5">
      <c r="A18" s="5" t="s">
        <v>28</v>
      </c>
      <c r="B18" s="198">
        <v>263</v>
      </c>
      <c r="C18" s="226">
        <v>22</v>
      </c>
      <c r="D18" s="224">
        <v>1260</v>
      </c>
      <c r="F18" s="77" t="s">
        <v>29</v>
      </c>
      <c r="G18" s="236">
        <v>45</v>
      </c>
      <c r="H18" s="236">
        <v>1</v>
      </c>
      <c r="I18" s="226">
        <v>197</v>
      </c>
    </row>
    <row r="19" spans="1:9" ht="13.5">
      <c r="A19" s="5" t="s">
        <v>30</v>
      </c>
      <c r="B19" s="198">
        <v>174</v>
      </c>
      <c r="C19" s="226">
        <v>12</v>
      </c>
      <c r="D19" s="224">
        <v>1397</v>
      </c>
      <c r="F19" s="76" t="s">
        <v>31</v>
      </c>
      <c r="G19" s="76">
        <v>39</v>
      </c>
      <c r="H19" s="76">
        <v>4</v>
      </c>
      <c r="I19" s="226">
        <v>163</v>
      </c>
    </row>
    <row r="20" spans="1:9" ht="13.5">
      <c r="A20" s="5" t="s">
        <v>32</v>
      </c>
      <c r="B20" s="198">
        <v>175</v>
      </c>
      <c r="C20" s="226">
        <v>17</v>
      </c>
      <c r="D20" s="224">
        <v>1102</v>
      </c>
      <c r="F20" s="76" t="s">
        <v>33</v>
      </c>
      <c r="G20" s="76">
        <v>33</v>
      </c>
      <c r="H20" s="76">
        <v>2</v>
      </c>
      <c r="I20" s="226">
        <v>184</v>
      </c>
    </row>
    <row r="21" spans="1:9" ht="13.5">
      <c r="A21" s="5" t="s">
        <v>34</v>
      </c>
      <c r="B21" s="198">
        <v>107</v>
      </c>
      <c r="C21" s="226">
        <v>4</v>
      </c>
      <c r="D21" s="12">
        <v>507</v>
      </c>
      <c r="F21" s="76" t="s">
        <v>35</v>
      </c>
      <c r="G21" s="76">
        <v>39</v>
      </c>
      <c r="H21" s="76">
        <v>5</v>
      </c>
      <c r="I21" s="226">
        <v>213</v>
      </c>
    </row>
    <row r="22" spans="1:9" ht="13.5">
      <c r="A22" s="5" t="s">
        <v>36</v>
      </c>
      <c r="B22" s="198">
        <v>283</v>
      </c>
      <c r="C22" s="226">
        <v>19</v>
      </c>
      <c r="D22" s="224">
        <v>1752</v>
      </c>
      <c r="F22" s="76" t="s">
        <v>37</v>
      </c>
      <c r="G22" s="76">
        <v>43</v>
      </c>
      <c r="H22" s="76">
        <v>6</v>
      </c>
      <c r="I22" s="226">
        <v>322</v>
      </c>
    </row>
    <row r="23" spans="1:9" ht="13.5">
      <c r="A23" s="5" t="s">
        <v>38</v>
      </c>
      <c r="B23" s="198">
        <v>334</v>
      </c>
      <c r="C23" s="226">
        <v>29</v>
      </c>
      <c r="D23" s="224">
        <v>1545</v>
      </c>
      <c r="F23" s="76" t="s">
        <v>242</v>
      </c>
      <c r="G23" s="76">
        <v>55</v>
      </c>
      <c r="H23" s="76">
        <v>3</v>
      </c>
      <c r="I23" s="226">
        <v>226</v>
      </c>
    </row>
    <row r="24" spans="1:9" ht="13.5">
      <c r="A24" s="5" t="s">
        <v>40</v>
      </c>
      <c r="B24" s="198">
        <v>304</v>
      </c>
      <c r="C24" s="226">
        <v>21</v>
      </c>
      <c r="D24" s="224">
        <v>1433</v>
      </c>
      <c r="F24" s="76" t="s">
        <v>243</v>
      </c>
      <c r="G24" s="76">
        <v>31</v>
      </c>
      <c r="H24" s="76">
        <v>1</v>
      </c>
      <c r="I24" s="226">
        <v>164</v>
      </c>
    </row>
    <row r="25" spans="1:9" ht="13.5">
      <c r="A25" s="5" t="s">
        <v>42</v>
      </c>
      <c r="B25" s="198">
        <v>251</v>
      </c>
      <c r="C25" s="226">
        <v>21</v>
      </c>
      <c r="D25" s="224">
        <v>1052</v>
      </c>
      <c r="F25" s="76" t="s">
        <v>43</v>
      </c>
      <c r="G25" s="76">
        <v>61</v>
      </c>
      <c r="H25" s="76">
        <v>6</v>
      </c>
      <c r="I25" s="226">
        <v>447</v>
      </c>
    </row>
    <row r="26" spans="1:9" ht="13.5">
      <c r="A26" s="5" t="s">
        <v>44</v>
      </c>
      <c r="B26" s="198">
        <v>250</v>
      </c>
      <c r="C26" s="226">
        <v>22</v>
      </c>
      <c r="D26" s="224">
        <v>1260</v>
      </c>
      <c r="F26" s="76" t="s">
        <v>45</v>
      </c>
      <c r="G26" s="76">
        <v>39</v>
      </c>
      <c r="H26" s="76">
        <v>7</v>
      </c>
      <c r="I26" s="226">
        <v>210</v>
      </c>
    </row>
    <row r="27" spans="1:9" ht="13.5">
      <c r="A27" s="51" t="s">
        <v>46</v>
      </c>
      <c r="B27" s="20">
        <v>5063</v>
      </c>
      <c r="C27" s="226">
        <v>350</v>
      </c>
      <c r="D27" s="224">
        <v>41718</v>
      </c>
      <c r="F27" s="76" t="s">
        <v>47</v>
      </c>
      <c r="G27" s="76">
        <v>22</v>
      </c>
      <c r="H27" s="76">
        <v>1</v>
      </c>
      <c r="I27" s="226">
        <v>69</v>
      </c>
    </row>
    <row r="28" spans="1:9" ht="13.5">
      <c r="A28" s="51" t="s">
        <v>195</v>
      </c>
      <c r="B28" s="20">
        <v>6992</v>
      </c>
      <c r="C28" s="226">
        <v>487</v>
      </c>
      <c r="D28" s="224">
        <v>52842</v>
      </c>
      <c r="F28" s="76" t="s">
        <v>299</v>
      </c>
      <c r="G28" s="76">
        <v>35</v>
      </c>
      <c r="H28" s="76">
        <v>3</v>
      </c>
      <c r="I28" s="226">
        <v>126</v>
      </c>
    </row>
    <row r="29" spans="1:9" ht="13.5">
      <c r="A29" s="221"/>
      <c r="C29" s="221"/>
      <c r="D29" s="221"/>
      <c r="F29" s="76" t="s">
        <v>49</v>
      </c>
      <c r="G29" s="76">
        <v>96</v>
      </c>
      <c r="H29" s="76">
        <v>7</v>
      </c>
      <c r="I29" s="226">
        <v>527</v>
      </c>
    </row>
    <row r="30" spans="1:9" ht="13.5">
      <c r="A30" s="221"/>
      <c r="C30" s="221"/>
      <c r="D30" s="221"/>
      <c r="F30" s="21" t="s">
        <v>111</v>
      </c>
      <c r="G30" s="227">
        <v>1911</v>
      </c>
      <c r="H30" s="227">
        <v>136</v>
      </c>
      <c r="I30" s="227">
        <v>11046</v>
      </c>
    </row>
    <row r="32" ht="13.5">
      <c r="A32" t="s">
        <v>302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" width="9.00390625" style="28" customWidth="1"/>
    <col min="2" max="5" width="11.57421875" style="28" customWidth="1"/>
    <col min="6" max="6" width="9.00390625" style="28" customWidth="1"/>
    <col min="7" max="7" width="10.140625" style="28" customWidth="1"/>
    <col min="8" max="11" width="11.57421875" style="28" customWidth="1"/>
    <col min="12" max="12" width="4.7109375" style="28" customWidth="1"/>
    <col min="13" max="180" width="9.00390625" style="28" customWidth="1"/>
    <col min="181" max="16384" width="11.57421875" style="28" customWidth="1"/>
  </cols>
  <sheetData>
    <row r="1" ht="14.25">
      <c r="A1" s="66" t="s">
        <v>77</v>
      </c>
    </row>
    <row r="3" spans="1:11" s="62" customFormat="1" ht="12">
      <c r="A3" s="289"/>
      <c r="B3" s="291" t="s">
        <v>78</v>
      </c>
      <c r="C3" s="292"/>
      <c r="D3" s="291" t="s">
        <v>79</v>
      </c>
      <c r="E3" s="292"/>
      <c r="G3" s="289"/>
      <c r="H3" s="292" t="s">
        <v>78</v>
      </c>
      <c r="I3" s="292"/>
      <c r="J3" s="292" t="s">
        <v>79</v>
      </c>
      <c r="K3" s="292"/>
    </row>
    <row r="4" spans="1:11" s="62" customFormat="1" ht="12">
      <c r="A4" s="290"/>
      <c r="B4" s="59" t="s">
        <v>80</v>
      </c>
      <c r="C4" s="59" t="s">
        <v>81</v>
      </c>
      <c r="D4" s="59" t="s">
        <v>80</v>
      </c>
      <c r="E4" s="59" t="s">
        <v>81</v>
      </c>
      <c r="G4" s="290"/>
      <c r="H4" s="59" t="s">
        <v>80</v>
      </c>
      <c r="I4" s="59" t="s">
        <v>81</v>
      </c>
      <c r="J4" s="59" t="s">
        <v>80</v>
      </c>
      <c r="K4" s="59" t="s">
        <v>81</v>
      </c>
    </row>
    <row r="5" spans="1:11" s="62" customFormat="1" ht="13.5">
      <c r="A5" s="63" t="s">
        <v>82</v>
      </c>
      <c r="B5" s="78">
        <v>21390004</v>
      </c>
      <c r="C5" s="64">
        <v>28</v>
      </c>
      <c r="D5" s="78">
        <v>8505801</v>
      </c>
      <c r="E5" s="64">
        <v>11.1</v>
      </c>
      <c r="G5" s="65" t="s">
        <v>126</v>
      </c>
      <c r="H5" s="78">
        <v>100677877</v>
      </c>
      <c r="I5" s="31">
        <v>38.3</v>
      </c>
      <c r="J5" s="78">
        <v>72111083</v>
      </c>
      <c r="K5" s="64">
        <v>27.4</v>
      </c>
    </row>
    <row r="6" spans="1:11" s="62" customFormat="1" ht="13.5">
      <c r="A6" s="63" t="s">
        <v>83</v>
      </c>
      <c r="B6" s="78">
        <v>36477581</v>
      </c>
      <c r="C6" s="64">
        <v>25.8</v>
      </c>
      <c r="D6" s="78">
        <v>19027738</v>
      </c>
      <c r="E6" s="64">
        <v>13.5</v>
      </c>
      <c r="G6" s="65" t="s">
        <v>3</v>
      </c>
      <c r="H6" s="78">
        <v>39741985</v>
      </c>
      <c r="I6" s="64">
        <v>40.2</v>
      </c>
      <c r="J6" s="78">
        <v>6179935</v>
      </c>
      <c r="K6" s="64">
        <v>6.2</v>
      </c>
    </row>
    <row r="7" spans="1:11" s="62" customFormat="1" ht="13.5">
      <c r="A7" s="63" t="s">
        <v>84</v>
      </c>
      <c r="B7" s="78">
        <v>63045382</v>
      </c>
      <c r="C7" s="64">
        <v>36.9</v>
      </c>
      <c r="D7" s="78">
        <v>29261390</v>
      </c>
      <c r="E7" s="64">
        <v>17.1</v>
      </c>
      <c r="G7" s="65" t="s">
        <v>5</v>
      </c>
      <c r="H7" s="78">
        <v>30422689</v>
      </c>
      <c r="I7" s="64">
        <v>36.3</v>
      </c>
      <c r="J7" s="78">
        <v>17707550</v>
      </c>
      <c r="K7" s="64">
        <v>21.1</v>
      </c>
    </row>
    <row r="8" spans="1:11" s="62" customFormat="1" ht="13.5">
      <c r="A8" s="63" t="s">
        <v>85</v>
      </c>
      <c r="B8" s="78">
        <v>82026135</v>
      </c>
      <c r="C8" s="64">
        <v>44.6</v>
      </c>
      <c r="D8" s="78">
        <v>52068715</v>
      </c>
      <c r="E8" s="64">
        <v>28.3</v>
      </c>
      <c r="F8" s="28"/>
      <c r="G8" s="65" t="s">
        <v>7</v>
      </c>
      <c r="H8" s="78">
        <v>36540678</v>
      </c>
      <c r="I8" s="64">
        <v>40.9</v>
      </c>
      <c r="J8" s="78">
        <v>22687193</v>
      </c>
      <c r="K8" s="64">
        <v>25.4</v>
      </c>
    </row>
    <row r="9" spans="1:11" s="62" customFormat="1" ht="13.5">
      <c r="A9" s="63" t="s">
        <v>86</v>
      </c>
      <c r="B9" s="78">
        <v>48622064</v>
      </c>
      <c r="C9" s="64">
        <v>36.8</v>
      </c>
      <c r="D9" s="78">
        <v>24105063</v>
      </c>
      <c r="E9" s="64">
        <v>18.2</v>
      </c>
      <c r="F9" s="28"/>
      <c r="G9" s="65" t="s">
        <v>9</v>
      </c>
      <c r="H9" s="78">
        <v>25024360</v>
      </c>
      <c r="I9" s="64">
        <v>37.6</v>
      </c>
      <c r="J9" s="78">
        <v>17936335</v>
      </c>
      <c r="K9" s="64">
        <v>26.9</v>
      </c>
    </row>
    <row r="10" spans="1:11" s="62" customFormat="1" ht="13.5">
      <c r="A10" s="63" t="s">
        <v>87</v>
      </c>
      <c r="B10" s="78">
        <v>55312353</v>
      </c>
      <c r="C10" s="64">
        <v>44.7</v>
      </c>
      <c r="D10" s="78">
        <v>37217021</v>
      </c>
      <c r="E10" s="64">
        <v>30.1</v>
      </c>
      <c r="F10" s="28"/>
      <c r="G10" s="65" t="s">
        <v>11</v>
      </c>
      <c r="H10" s="78">
        <v>52566542</v>
      </c>
      <c r="I10" s="64">
        <v>39</v>
      </c>
      <c r="J10" s="78">
        <v>31539683</v>
      </c>
      <c r="K10" s="64">
        <v>23.4</v>
      </c>
    </row>
    <row r="11" spans="1:11" s="62" customFormat="1" ht="13.5">
      <c r="A11" s="63" t="s">
        <v>88</v>
      </c>
      <c r="B11" s="78">
        <v>66211234</v>
      </c>
      <c r="C11" s="64">
        <v>43.1</v>
      </c>
      <c r="D11" s="78">
        <v>42144087</v>
      </c>
      <c r="E11" s="64">
        <v>27.4</v>
      </c>
      <c r="F11" s="28"/>
      <c r="G11" s="65" t="s">
        <v>13</v>
      </c>
      <c r="H11" s="78">
        <v>22274885</v>
      </c>
      <c r="I11" s="64">
        <v>40.7</v>
      </c>
      <c r="J11" s="78">
        <v>15355222</v>
      </c>
      <c r="K11" s="64">
        <v>28.1</v>
      </c>
    </row>
    <row r="12" spans="1:11" s="62" customFormat="1" ht="13.5">
      <c r="A12" s="63" t="s">
        <v>89</v>
      </c>
      <c r="B12" s="78">
        <v>108847934</v>
      </c>
      <c r="C12" s="64">
        <v>43</v>
      </c>
      <c r="D12" s="78">
        <v>69284884</v>
      </c>
      <c r="E12" s="64">
        <v>27.4</v>
      </c>
      <c r="F12" s="28"/>
      <c r="G12" s="65" t="s">
        <v>15</v>
      </c>
      <c r="H12" s="78">
        <v>46995863</v>
      </c>
      <c r="I12" s="64">
        <v>39.4</v>
      </c>
      <c r="J12" s="78">
        <v>25823830</v>
      </c>
      <c r="K12" s="64">
        <v>21.6</v>
      </c>
    </row>
    <row r="13" spans="1:11" s="62" customFormat="1" ht="13.5">
      <c r="A13" s="63" t="s">
        <v>90</v>
      </c>
      <c r="B13" s="78">
        <v>86229024</v>
      </c>
      <c r="C13" s="64">
        <v>36.6</v>
      </c>
      <c r="D13" s="78">
        <v>44396420</v>
      </c>
      <c r="E13" s="64">
        <v>18.8</v>
      </c>
      <c r="F13" s="28"/>
      <c r="G13" s="65" t="s">
        <v>17</v>
      </c>
      <c r="H13" s="78">
        <v>78499624</v>
      </c>
      <c r="I13" s="64">
        <v>36.2</v>
      </c>
      <c r="J13" s="78">
        <v>52969253</v>
      </c>
      <c r="K13" s="64">
        <v>24.4</v>
      </c>
    </row>
    <row r="14" spans="1:11" s="62" customFormat="1" ht="13.5">
      <c r="A14" s="63" t="s">
        <v>91</v>
      </c>
      <c r="B14" s="78">
        <v>56321235</v>
      </c>
      <c r="C14" s="64">
        <v>40.9</v>
      </c>
      <c r="D14" s="78">
        <v>30112173</v>
      </c>
      <c r="E14" s="64">
        <v>21.9</v>
      </c>
      <c r="F14" s="28"/>
      <c r="G14" s="65" t="s">
        <v>19</v>
      </c>
      <c r="H14" s="78">
        <v>23621420</v>
      </c>
      <c r="I14" s="64">
        <v>40.4</v>
      </c>
      <c r="J14" s="78">
        <v>13874900</v>
      </c>
      <c r="K14" s="64">
        <v>23.8</v>
      </c>
    </row>
    <row r="15" spans="1:11" s="62" customFormat="1" ht="13.5">
      <c r="A15" s="63" t="s">
        <v>92</v>
      </c>
      <c r="B15" s="78">
        <v>153226202</v>
      </c>
      <c r="C15" s="64">
        <v>44</v>
      </c>
      <c r="D15" s="78">
        <v>101650434</v>
      </c>
      <c r="E15" s="64">
        <v>29.2</v>
      </c>
      <c r="F15" s="28"/>
      <c r="G15" s="65" t="s">
        <v>21</v>
      </c>
      <c r="H15" s="78">
        <v>35413112</v>
      </c>
      <c r="I15" s="64">
        <v>39.4</v>
      </c>
      <c r="J15" s="78">
        <v>22148444</v>
      </c>
      <c r="K15" s="64">
        <v>24.6</v>
      </c>
    </row>
    <row r="16" spans="1:11" s="62" customFormat="1" ht="13.5">
      <c r="A16" s="63" t="s">
        <v>93</v>
      </c>
      <c r="B16" s="78">
        <v>162721143</v>
      </c>
      <c r="C16" s="64">
        <v>39.6</v>
      </c>
      <c r="D16" s="78">
        <v>102755057</v>
      </c>
      <c r="E16" s="64">
        <v>25</v>
      </c>
      <c r="F16" s="28"/>
      <c r="G16" s="65" t="s">
        <v>23</v>
      </c>
      <c r="H16" s="78">
        <v>34508648</v>
      </c>
      <c r="I16" s="64">
        <v>38.4</v>
      </c>
      <c r="J16" s="78">
        <v>21066703</v>
      </c>
      <c r="K16" s="64">
        <v>23.4</v>
      </c>
    </row>
    <row r="17" spans="1:11" s="62" customFormat="1" ht="13.5">
      <c r="A17" s="63" t="s">
        <v>94</v>
      </c>
      <c r="B17" s="78">
        <v>48897809</v>
      </c>
      <c r="C17" s="64">
        <v>38.9</v>
      </c>
      <c r="D17" s="78">
        <v>23398443</v>
      </c>
      <c r="E17" s="64">
        <v>18.6</v>
      </c>
      <c r="F17" s="28"/>
      <c r="G17" s="65" t="s">
        <v>25</v>
      </c>
      <c r="H17" s="78">
        <v>29629175</v>
      </c>
      <c r="I17" s="64">
        <v>40</v>
      </c>
      <c r="J17" s="78">
        <v>18284367</v>
      </c>
      <c r="K17" s="64">
        <v>24.7</v>
      </c>
    </row>
    <row r="18" spans="1:11" s="62" customFormat="1" ht="13.5">
      <c r="A18" s="63" t="s">
        <v>95</v>
      </c>
      <c r="B18" s="78">
        <v>68824712</v>
      </c>
      <c r="C18" s="64">
        <v>36.2</v>
      </c>
      <c r="D18" s="78">
        <v>43836195</v>
      </c>
      <c r="E18" s="64">
        <v>23</v>
      </c>
      <c r="F18" s="28"/>
      <c r="G18" s="65" t="s">
        <v>27</v>
      </c>
      <c r="H18" s="78">
        <v>23524393</v>
      </c>
      <c r="I18" s="64">
        <v>37.4</v>
      </c>
      <c r="J18" s="78">
        <v>14203693</v>
      </c>
      <c r="K18" s="64">
        <v>22.6</v>
      </c>
    </row>
    <row r="19" spans="1:11" s="62" customFormat="1" ht="13.5">
      <c r="A19" s="63" t="s">
        <v>96</v>
      </c>
      <c r="B19" s="78">
        <v>108994080</v>
      </c>
      <c r="C19" s="64">
        <v>42.1</v>
      </c>
      <c r="D19" s="78">
        <v>62516210</v>
      </c>
      <c r="E19" s="64">
        <v>24.2</v>
      </c>
      <c r="F19" s="28"/>
      <c r="G19" s="65" t="s">
        <v>29</v>
      </c>
      <c r="H19" s="78">
        <v>16167159</v>
      </c>
      <c r="I19" s="64">
        <v>41.4</v>
      </c>
      <c r="J19" s="78">
        <v>10278936</v>
      </c>
      <c r="K19" s="64">
        <v>26.3</v>
      </c>
    </row>
    <row r="20" spans="1:11" s="62" customFormat="1" ht="13.5">
      <c r="A20" s="63" t="s">
        <v>97</v>
      </c>
      <c r="B20" s="78">
        <v>63286493</v>
      </c>
      <c r="C20" s="64">
        <v>42.1</v>
      </c>
      <c r="D20" s="78">
        <v>37639102</v>
      </c>
      <c r="E20" s="64">
        <v>25.1</v>
      </c>
      <c r="F20" s="28"/>
      <c r="G20" s="65" t="s">
        <v>31</v>
      </c>
      <c r="H20" s="78">
        <v>11963145</v>
      </c>
      <c r="I20" s="64">
        <v>38.1</v>
      </c>
      <c r="J20" s="78">
        <v>7995747</v>
      </c>
      <c r="K20" s="64">
        <v>25.5</v>
      </c>
    </row>
    <row r="21" spans="1:11" s="62" customFormat="1" ht="13.5">
      <c r="A21" s="63" t="s">
        <v>98</v>
      </c>
      <c r="B21" s="78">
        <v>86135197</v>
      </c>
      <c r="C21" s="64">
        <v>46.9</v>
      </c>
      <c r="D21" s="78">
        <v>49958015</v>
      </c>
      <c r="E21" s="64">
        <v>27.2</v>
      </c>
      <c r="F21" s="28"/>
      <c r="G21" s="65" t="s">
        <v>33</v>
      </c>
      <c r="H21" s="78">
        <v>15946749</v>
      </c>
      <c r="I21" s="64">
        <v>41</v>
      </c>
      <c r="J21" s="78">
        <v>9121617</v>
      </c>
      <c r="K21" s="64">
        <v>23.5</v>
      </c>
    </row>
    <row r="22" spans="1:11" s="62" customFormat="1" ht="13.5">
      <c r="A22" s="63" t="s">
        <v>99</v>
      </c>
      <c r="B22" s="78">
        <v>54668985</v>
      </c>
      <c r="C22" s="64">
        <v>44.8</v>
      </c>
      <c r="D22" s="78">
        <v>33132749</v>
      </c>
      <c r="E22" s="64">
        <v>27.2</v>
      </c>
      <c r="F22" s="28"/>
      <c r="G22" s="65" t="s">
        <v>35</v>
      </c>
      <c r="H22" s="78">
        <v>17275337</v>
      </c>
      <c r="I22" s="64">
        <v>40.9</v>
      </c>
      <c r="J22" s="78">
        <v>11467204</v>
      </c>
      <c r="K22" s="64">
        <v>27.1</v>
      </c>
    </row>
    <row r="23" spans="1:11" s="62" customFormat="1" ht="13.5">
      <c r="A23" s="63" t="s">
        <v>100</v>
      </c>
      <c r="B23" s="78">
        <v>127691344</v>
      </c>
      <c r="C23" s="64">
        <v>44.7</v>
      </c>
      <c r="D23" s="78">
        <v>87382055</v>
      </c>
      <c r="E23" s="64">
        <v>30.6</v>
      </c>
      <c r="F23" s="28"/>
      <c r="G23" s="65" t="s">
        <v>37</v>
      </c>
      <c r="H23" s="78">
        <v>16579703</v>
      </c>
      <c r="I23" s="64">
        <v>39.1</v>
      </c>
      <c r="J23" s="78">
        <v>10905037</v>
      </c>
      <c r="K23" s="64">
        <v>25.7</v>
      </c>
    </row>
    <row r="24" spans="1:11" s="62" customFormat="1" ht="13.5">
      <c r="A24" s="63" t="s">
        <v>101</v>
      </c>
      <c r="B24" s="78">
        <v>159438626</v>
      </c>
      <c r="C24" s="64">
        <v>46.2</v>
      </c>
      <c r="D24" s="78">
        <v>103003926</v>
      </c>
      <c r="E24" s="64">
        <v>29.9</v>
      </c>
      <c r="F24" s="28"/>
      <c r="G24" s="229" t="s">
        <v>127</v>
      </c>
      <c r="H24" s="78">
        <v>23339798</v>
      </c>
      <c r="I24" s="64">
        <v>40.9</v>
      </c>
      <c r="J24" s="78">
        <v>14891072</v>
      </c>
      <c r="K24" s="64">
        <v>26.1</v>
      </c>
    </row>
    <row r="25" spans="1:11" s="62" customFormat="1" ht="13.5">
      <c r="A25" s="63" t="s">
        <v>102</v>
      </c>
      <c r="B25" s="78">
        <v>167518233</v>
      </c>
      <c r="C25" s="64">
        <v>46.5</v>
      </c>
      <c r="D25" s="78">
        <v>109903446</v>
      </c>
      <c r="E25" s="64">
        <v>30.5</v>
      </c>
      <c r="F25" s="28"/>
      <c r="G25" s="229" t="s">
        <v>128</v>
      </c>
      <c r="H25" s="78">
        <v>15686855</v>
      </c>
      <c r="I25" s="64">
        <v>41.9</v>
      </c>
      <c r="J25" s="78">
        <v>10999896</v>
      </c>
      <c r="K25" s="64">
        <v>29.4</v>
      </c>
    </row>
    <row r="26" spans="1:11" s="62" customFormat="1" ht="13.5">
      <c r="A26" s="63" t="s">
        <v>103</v>
      </c>
      <c r="B26" s="78">
        <v>107164365</v>
      </c>
      <c r="C26" s="64">
        <v>41.4</v>
      </c>
      <c r="D26" s="78">
        <v>71339960</v>
      </c>
      <c r="E26" s="64">
        <v>27.5</v>
      </c>
      <c r="F26" s="28"/>
      <c r="G26" s="65" t="s">
        <v>43</v>
      </c>
      <c r="H26" s="78">
        <v>28250693</v>
      </c>
      <c r="I26" s="64">
        <v>39.2</v>
      </c>
      <c r="J26" s="78">
        <v>16047521</v>
      </c>
      <c r="K26" s="64">
        <v>22.3</v>
      </c>
    </row>
    <row r="27" spans="1:11" s="62" customFormat="1" ht="13.5">
      <c r="A27" s="63" t="s">
        <v>104</v>
      </c>
      <c r="B27" s="78">
        <v>146119399</v>
      </c>
      <c r="C27" s="64">
        <v>42.6</v>
      </c>
      <c r="D27" s="78">
        <v>101136125</v>
      </c>
      <c r="E27" s="64">
        <v>29.5</v>
      </c>
      <c r="F27" s="28"/>
      <c r="G27" s="65" t="s">
        <v>45</v>
      </c>
      <c r="H27" s="78">
        <v>15162330</v>
      </c>
      <c r="I27" s="64">
        <v>33.2</v>
      </c>
      <c r="J27" s="78">
        <v>10660849</v>
      </c>
      <c r="K27" s="64">
        <v>23.4</v>
      </c>
    </row>
    <row r="28" spans="6:11" s="62" customFormat="1" ht="13.5">
      <c r="F28" s="28"/>
      <c r="G28" s="65" t="s">
        <v>47</v>
      </c>
      <c r="H28" s="78">
        <v>10773836</v>
      </c>
      <c r="I28" s="64">
        <v>36.7</v>
      </c>
      <c r="J28" s="78">
        <v>7615588</v>
      </c>
      <c r="K28" s="64">
        <v>26</v>
      </c>
    </row>
    <row r="29" spans="1:11" s="62" customFormat="1" ht="13.5">
      <c r="A29" s="28" t="s">
        <v>248</v>
      </c>
      <c r="F29" s="28"/>
      <c r="G29" s="65" t="s">
        <v>129</v>
      </c>
      <c r="H29" s="78">
        <v>14005313</v>
      </c>
      <c r="I29" s="64">
        <v>33.5</v>
      </c>
      <c r="J29" s="78">
        <v>9363883</v>
      </c>
      <c r="K29" s="64">
        <v>22.4</v>
      </c>
    </row>
    <row r="30" spans="1:11" s="62" customFormat="1" ht="13.5">
      <c r="A30" s="28" t="s">
        <v>249</v>
      </c>
      <c r="F30" s="28"/>
      <c r="G30" s="65" t="s">
        <v>105</v>
      </c>
      <c r="H30" s="78">
        <v>39733383</v>
      </c>
      <c r="I30" s="64">
        <v>39.9</v>
      </c>
      <c r="J30" s="78">
        <v>22410172</v>
      </c>
      <c r="K30" s="64">
        <v>22.5</v>
      </c>
    </row>
    <row r="32" spans="1:3" ht="12">
      <c r="A32" s="29"/>
      <c r="C32" s="29"/>
    </row>
    <row r="33" spans="1:3" ht="12">
      <c r="A33" s="29"/>
      <c r="C33" s="29"/>
    </row>
    <row r="34" ht="12">
      <c r="A34" s="29"/>
    </row>
    <row r="35" ht="12">
      <c r="A35" s="29"/>
    </row>
    <row r="36" ht="12">
      <c r="A36" s="29"/>
    </row>
    <row r="37" ht="12">
      <c r="A37" s="29"/>
    </row>
    <row r="38" ht="12">
      <c r="A38" s="29"/>
    </row>
    <row r="39" ht="12">
      <c r="A39" s="29"/>
    </row>
    <row r="40" ht="12">
      <c r="A40" s="29"/>
    </row>
    <row r="41" ht="12">
      <c r="A41" s="29"/>
    </row>
    <row r="42" ht="12">
      <c r="A42" s="29"/>
    </row>
    <row r="43" ht="12">
      <c r="A43" s="29"/>
    </row>
    <row r="44" ht="12">
      <c r="A44" s="29"/>
    </row>
    <row r="45" ht="12">
      <c r="A45" s="29"/>
    </row>
    <row r="46" ht="12">
      <c r="A46" s="29"/>
    </row>
    <row r="47" ht="12">
      <c r="A47" s="29"/>
    </row>
    <row r="48" ht="12">
      <c r="A48" s="29"/>
    </row>
    <row r="49" ht="12">
      <c r="A49" s="29"/>
    </row>
    <row r="50" ht="12">
      <c r="A50" s="29"/>
    </row>
    <row r="51" ht="12">
      <c r="A51" s="29"/>
    </row>
    <row r="52" ht="12">
      <c r="A52" s="29"/>
    </row>
    <row r="53" ht="12">
      <c r="A53" s="29"/>
    </row>
    <row r="54" ht="12">
      <c r="A54" s="29"/>
    </row>
    <row r="55" ht="12">
      <c r="A55" s="29"/>
    </row>
    <row r="56" ht="12">
      <c r="A56" s="29"/>
    </row>
    <row r="57" ht="12">
      <c r="A57" s="29"/>
    </row>
  </sheetData>
  <sheetProtection/>
  <mergeCells count="6">
    <mergeCell ref="A3:A4"/>
    <mergeCell ref="G3:G4"/>
    <mergeCell ref="B3:C3"/>
    <mergeCell ref="D3:E3"/>
    <mergeCell ref="H3:I3"/>
    <mergeCell ref="J3:K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15" customWidth="1"/>
    <col min="2" max="2" width="17.57421875" style="15" customWidth="1"/>
    <col min="3" max="3" width="9.00390625" style="15" customWidth="1"/>
    <col min="4" max="4" width="11.421875" style="15" customWidth="1"/>
    <col min="5" max="5" width="17.140625" style="15" customWidth="1"/>
    <col min="6" max="16384" width="9.00390625" style="15" customWidth="1"/>
  </cols>
  <sheetData>
    <row r="1" ht="14.25">
      <c r="A1" s="30" t="s">
        <v>214</v>
      </c>
    </row>
    <row r="3" spans="1:5" s="60" customFormat="1" ht="12">
      <c r="A3" s="67"/>
      <c r="B3" s="67" t="s">
        <v>130</v>
      </c>
      <c r="C3" s="62"/>
      <c r="D3" s="67"/>
      <c r="E3" s="67" t="s">
        <v>131</v>
      </c>
    </row>
    <row r="4" spans="1:5" s="60" customFormat="1" ht="12" customHeight="1">
      <c r="A4" s="105" t="s">
        <v>144</v>
      </c>
      <c r="B4" s="69">
        <v>5400</v>
      </c>
      <c r="C4" s="62"/>
      <c r="D4" s="105" t="s">
        <v>143</v>
      </c>
      <c r="E4" s="69">
        <v>5750</v>
      </c>
    </row>
    <row r="5" spans="1:5" s="60" customFormat="1" ht="12" customHeight="1">
      <c r="A5" s="68" t="s">
        <v>2</v>
      </c>
      <c r="B5" s="69">
        <v>5920</v>
      </c>
      <c r="C5" s="62"/>
      <c r="D5" s="68" t="s">
        <v>3</v>
      </c>
      <c r="E5" s="69">
        <v>5880</v>
      </c>
    </row>
    <row r="6" spans="1:5" s="60" customFormat="1" ht="12">
      <c r="A6" s="68" t="s">
        <v>106</v>
      </c>
      <c r="B6" s="69">
        <v>6245</v>
      </c>
      <c r="C6" s="62"/>
      <c r="D6" s="68" t="s">
        <v>5</v>
      </c>
      <c r="E6" s="69">
        <v>6240</v>
      </c>
    </row>
    <row r="7" spans="1:5" s="60" customFormat="1" ht="12">
      <c r="A7" s="68" t="s">
        <v>6</v>
      </c>
      <c r="B7" s="69">
        <v>6400</v>
      </c>
      <c r="C7" s="62"/>
      <c r="D7" s="68" t="s">
        <v>7</v>
      </c>
      <c r="E7" s="69">
        <v>5900</v>
      </c>
    </row>
    <row r="8" spans="1:5" s="60" customFormat="1" ht="12">
      <c r="A8" s="68" t="s">
        <v>8</v>
      </c>
      <c r="B8" s="69">
        <v>6017</v>
      </c>
      <c r="C8" s="62"/>
      <c r="D8" s="68" t="s">
        <v>9</v>
      </c>
      <c r="E8" s="69">
        <v>5300</v>
      </c>
    </row>
    <row r="9" spans="1:5" s="60" customFormat="1" ht="12">
      <c r="A9" s="68" t="s">
        <v>10</v>
      </c>
      <c r="B9" s="69">
        <v>6442</v>
      </c>
      <c r="C9" s="62"/>
      <c r="D9" s="68" t="s">
        <v>11</v>
      </c>
      <c r="E9" s="69">
        <v>5992</v>
      </c>
    </row>
    <row r="10" spans="1:5" s="60" customFormat="1" ht="12">
      <c r="A10" s="68" t="s">
        <v>12</v>
      </c>
      <c r="B10" s="69">
        <v>6390</v>
      </c>
      <c r="C10" s="62"/>
      <c r="D10" s="68" t="s">
        <v>13</v>
      </c>
      <c r="E10" s="69">
        <v>6280</v>
      </c>
    </row>
    <row r="11" spans="1:5" s="60" customFormat="1" ht="12">
      <c r="A11" s="68" t="s">
        <v>14</v>
      </c>
      <c r="B11" s="69">
        <v>5800</v>
      </c>
      <c r="C11" s="62"/>
      <c r="D11" s="68" t="s">
        <v>15</v>
      </c>
      <c r="E11" s="69">
        <v>5900</v>
      </c>
    </row>
    <row r="12" spans="1:5" s="60" customFormat="1" ht="12">
      <c r="A12" s="68" t="s">
        <v>16</v>
      </c>
      <c r="B12" s="69">
        <v>6100</v>
      </c>
      <c r="C12" s="62"/>
      <c r="D12" s="68" t="s">
        <v>17</v>
      </c>
      <c r="E12" s="69">
        <v>5750</v>
      </c>
    </row>
    <row r="13" spans="1:5" s="60" customFormat="1" ht="12">
      <c r="A13" s="68" t="s">
        <v>18</v>
      </c>
      <c r="B13" s="69">
        <v>6200</v>
      </c>
      <c r="C13" s="62"/>
      <c r="D13" s="68" t="s">
        <v>19</v>
      </c>
      <c r="E13" s="69">
        <v>5600</v>
      </c>
    </row>
    <row r="14" spans="1:5" s="60" customFormat="1" ht="12">
      <c r="A14" s="68" t="s">
        <v>20</v>
      </c>
      <c r="B14" s="69">
        <v>6000</v>
      </c>
      <c r="C14" s="62"/>
      <c r="D14" s="68" t="s">
        <v>21</v>
      </c>
      <c r="E14" s="69">
        <v>5800</v>
      </c>
    </row>
    <row r="15" spans="1:5" s="60" customFormat="1" ht="12">
      <c r="A15" s="68" t="s">
        <v>22</v>
      </c>
      <c r="B15" s="69">
        <v>6180</v>
      </c>
      <c r="C15" s="62"/>
      <c r="D15" s="68" t="s">
        <v>23</v>
      </c>
      <c r="E15" s="69">
        <v>6115</v>
      </c>
    </row>
    <row r="16" spans="1:5" s="60" customFormat="1" ht="12">
      <c r="A16" s="68" t="s">
        <v>24</v>
      </c>
      <c r="B16" s="69">
        <v>5960</v>
      </c>
      <c r="C16" s="62"/>
      <c r="D16" s="68" t="s">
        <v>25</v>
      </c>
      <c r="E16" s="69">
        <v>5750</v>
      </c>
    </row>
    <row r="17" spans="1:5" s="60" customFormat="1" ht="12">
      <c r="A17" s="68" t="s">
        <v>26</v>
      </c>
      <c r="B17" s="69">
        <v>5726</v>
      </c>
      <c r="C17" s="62"/>
      <c r="D17" s="68" t="s">
        <v>27</v>
      </c>
      <c r="E17" s="69">
        <v>5917</v>
      </c>
    </row>
    <row r="18" spans="1:5" s="60" customFormat="1" ht="12">
      <c r="A18" s="68" t="s">
        <v>28</v>
      </c>
      <c r="B18" s="69">
        <v>6200</v>
      </c>
      <c r="C18" s="62"/>
      <c r="D18" s="68" t="s">
        <v>29</v>
      </c>
      <c r="E18" s="69">
        <v>6183</v>
      </c>
    </row>
    <row r="19" spans="1:5" s="60" customFormat="1" ht="12">
      <c r="A19" s="68" t="s">
        <v>107</v>
      </c>
      <c r="B19" s="69">
        <v>6200</v>
      </c>
      <c r="C19" s="62"/>
      <c r="D19" s="68" t="s">
        <v>31</v>
      </c>
      <c r="E19" s="69">
        <v>6125</v>
      </c>
    </row>
    <row r="20" spans="1:5" s="60" customFormat="1" ht="12">
      <c r="A20" s="68" t="s">
        <v>108</v>
      </c>
      <c r="B20" s="69">
        <v>6117</v>
      </c>
      <c r="C20" s="62"/>
      <c r="D20" s="68" t="s">
        <v>33</v>
      </c>
      <c r="E20" s="69">
        <v>6250</v>
      </c>
    </row>
    <row r="21" spans="1:5" s="60" customFormat="1" ht="12">
      <c r="A21" s="68" t="s">
        <v>34</v>
      </c>
      <c r="B21" s="69">
        <v>6480</v>
      </c>
      <c r="C21" s="62"/>
      <c r="D21" s="68" t="s">
        <v>35</v>
      </c>
      <c r="E21" s="69">
        <v>5300</v>
      </c>
    </row>
    <row r="22" spans="1:5" s="60" customFormat="1" ht="12">
      <c r="A22" s="68" t="s">
        <v>36</v>
      </c>
      <c r="B22" s="69">
        <v>6033</v>
      </c>
      <c r="C22" s="62"/>
      <c r="D22" s="68" t="s">
        <v>37</v>
      </c>
      <c r="E22" s="69">
        <v>6183</v>
      </c>
    </row>
    <row r="23" spans="1:5" s="60" customFormat="1" ht="12">
      <c r="A23" s="68" t="s">
        <v>38</v>
      </c>
      <c r="B23" s="69">
        <v>6600</v>
      </c>
      <c r="C23" s="62"/>
      <c r="D23" s="105" t="s">
        <v>127</v>
      </c>
      <c r="E23" s="69">
        <v>5900</v>
      </c>
    </row>
    <row r="24" spans="1:5" s="60" customFormat="1" ht="12">
      <c r="A24" s="68" t="s">
        <v>40</v>
      </c>
      <c r="B24" s="69">
        <v>6760</v>
      </c>
      <c r="C24" s="62"/>
      <c r="D24" s="105" t="s">
        <v>128</v>
      </c>
      <c r="E24" s="69">
        <v>5533</v>
      </c>
    </row>
    <row r="25" spans="1:5" s="60" customFormat="1" ht="12">
      <c r="A25" s="68" t="s">
        <v>109</v>
      </c>
      <c r="B25" s="69">
        <v>6710</v>
      </c>
      <c r="C25" s="62"/>
      <c r="D25" s="68" t="s">
        <v>43</v>
      </c>
      <c r="E25" s="69">
        <v>5200</v>
      </c>
    </row>
    <row r="26" spans="1:5" s="60" customFormat="1" ht="12">
      <c r="A26" s="68" t="s">
        <v>44</v>
      </c>
      <c r="B26" s="69">
        <v>5900</v>
      </c>
      <c r="C26" s="62"/>
      <c r="D26" s="68" t="s">
        <v>45</v>
      </c>
      <c r="E26" s="69">
        <v>5400</v>
      </c>
    </row>
    <row r="27" spans="1:5" s="60" customFormat="1" ht="12">
      <c r="A27" s="62"/>
      <c r="B27" s="62"/>
      <c r="C27" s="62"/>
      <c r="D27" s="68" t="s">
        <v>47</v>
      </c>
      <c r="E27" s="69">
        <v>5100</v>
      </c>
    </row>
    <row r="28" spans="1:5" s="60" customFormat="1" ht="12">
      <c r="A28" s="28" t="s">
        <v>213</v>
      </c>
      <c r="B28" s="62"/>
      <c r="C28" s="62"/>
      <c r="D28" s="68" t="s">
        <v>125</v>
      </c>
      <c r="E28" s="69">
        <v>5750</v>
      </c>
    </row>
    <row r="29" spans="1:5" s="60" customFormat="1" ht="12">
      <c r="A29" s="28" t="s">
        <v>212</v>
      </c>
      <c r="B29" s="62"/>
      <c r="C29" s="62"/>
      <c r="D29" s="68" t="s">
        <v>110</v>
      </c>
      <c r="E29" s="69">
        <v>6050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3.57421875" style="0" customWidth="1"/>
    <col min="3" max="3" width="10.7109375" style="0" customWidth="1"/>
    <col min="4" max="4" width="3.57421875" style="0" customWidth="1"/>
    <col min="5" max="5" width="11.00390625" style="0" customWidth="1"/>
    <col min="6" max="6" width="13.57421875" style="0" customWidth="1"/>
    <col min="7" max="7" width="10.7109375" style="0" customWidth="1"/>
  </cols>
  <sheetData>
    <row r="1" spans="1:7" ht="14.25">
      <c r="A1" s="249" t="s">
        <v>171</v>
      </c>
      <c r="B1" s="145"/>
      <c r="C1" s="145"/>
      <c r="D1" s="145"/>
      <c r="E1" s="145"/>
      <c r="F1" s="145"/>
      <c r="G1" s="145"/>
    </row>
    <row r="3" spans="1:7" s="164" customFormat="1" ht="13.5" customHeight="1">
      <c r="A3" s="172"/>
      <c r="B3" s="172" t="s">
        <v>172</v>
      </c>
      <c r="C3" s="157" t="s">
        <v>173</v>
      </c>
      <c r="D3" s="163"/>
      <c r="E3" s="172"/>
      <c r="F3" s="172" t="s">
        <v>172</v>
      </c>
      <c r="G3" s="157" t="s">
        <v>173</v>
      </c>
    </row>
    <row r="4" spans="1:7" ht="13.5">
      <c r="A4" s="147" t="s">
        <v>174</v>
      </c>
      <c r="B4" s="148">
        <v>1</v>
      </c>
      <c r="C4" s="148">
        <v>2</v>
      </c>
      <c r="D4" s="146"/>
      <c r="E4" s="147" t="s">
        <v>1</v>
      </c>
      <c r="F4" s="148">
        <v>12</v>
      </c>
      <c r="G4" s="175">
        <v>24</v>
      </c>
    </row>
    <row r="5" spans="1:7" ht="13.5">
      <c r="A5" s="147" t="s">
        <v>2</v>
      </c>
      <c r="B5" s="148">
        <v>2</v>
      </c>
      <c r="C5" s="148">
        <v>6</v>
      </c>
      <c r="D5" s="146"/>
      <c r="E5" s="147" t="s">
        <v>3</v>
      </c>
      <c r="F5" s="148">
        <v>3</v>
      </c>
      <c r="G5" s="175">
        <v>16</v>
      </c>
    </row>
    <row r="6" spans="1:7" ht="13.5">
      <c r="A6" s="147" t="s">
        <v>106</v>
      </c>
      <c r="B6" s="148">
        <v>5</v>
      </c>
      <c r="C6" s="148">
        <v>5</v>
      </c>
      <c r="D6" s="146"/>
      <c r="E6" s="147" t="s">
        <v>5</v>
      </c>
      <c r="F6" s="148">
        <v>5</v>
      </c>
      <c r="G6" s="175">
        <v>11</v>
      </c>
    </row>
    <row r="7" spans="1:7" ht="13.5">
      <c r="A7" s="147" t="s">
        <v>6</v>
      </c>
      <c r="B7" s="148">
        <v>12</v>
      </c>
      <c r="C7" s="148">
        <v>18</v>
      </c>
      <c r="D7" s="146"/>
      <c r="E7" s="147" t="s">
        <v>7</v>
      </c>
      <c r="F7" s="148">
        <v>5</v>
      </c>
      <c r="G7" s="175">
        <v>11</v>
      </c>
    </row>
    <row r="8" spans="1:7" ht="13.5">
      <c r="A8" s="147" t="s">
        <v>8</v>
      </c>
      <c r="B8" s="148">
        <v>3</v>
      </c>
      <c r="C8" s="148">
        <v>11</v>
      </c>
      <c r="D8" s="146"/>
      <c r="E8" s="147" t="s">
        <v>9</v>
      </c>
      <c r="F8" s="148">
        <v>1</v>
      </c>
      <c r="G8" s="175">
        <v>5</v>
      </c>
    </row>
    <row r="9" spans="1:7" ht="13.5">
      <c r="A9" s="147" t="s">
        <v>10</v>
      </c>
      <c r="B9" s="148">
        <v>3</v>
      </c>
      <c r="C9" s="148">
        <v>10</v>
      </c>
      <c r="D9" s="146"/>
      <c r="E9" s="147" t="s">
        <v>11</v>
      </c>
      <c r="F9" s="148">
        <v>2</v>
      </c>
      <c r="G9" s="175">
        <v>9</v>
      </c>
    </row>
    <row r="10" spans="1:7" ht="13.5">
      <c r="A10" s="147" t="s">
        <v>12</v>
      </c>
      <c r="B10" s="148">
        <v>2</v>
      </c>
      <c r="C10" s="148">
        <v>17</v>
      </c>
      <c r="D10" s="146"/>
      <c r="E10" s="147" t="s">
        <v>13</v>
      </c>
      <c r="F10" s="148">
        <v>4</v>
      </c>
      <c r="G10" s="175">
        <v>6</v>
      </c>
    </row>
    <row r="11" spans="1:7" ht="13.5">
      <c r="A11" s="147" t="s">
        <v>14</v>
      </c>
      <c r="B11" s="148">
        <v>3</v>
      </c>
      <c r="C11" s="148">
        <v>17</v>
      </c>
      <c r="D11" s="146"/>
      <c r="E11" s="147" t="s">
        <v>15</v>
      </c>
      <c r="F11" s="148">
        <v>2</v>
      </c>
      <c r="G11" s="175">
        <v>13</v>
      </c>
    </row>
    <row r="12" spans="1:7" ht="13.5">
      <c r="A12" s="147" t="s">
        <v>16</v>
      </c>
      <c r="B12" s="148">
        <v>2</v>
      </c>
      <c r="C12" s="148">
        <v>31</v>
      </c>
      <c r="D12" s="146"/>
      <c r="E12" s="147" t="s">
        <v>17</v>
      </c>
      <c r="F12" s="148">
        <v>7</v>
      </c>
      <c r="G12" s="175">
        <v>13</v>
      </c>
    </row>
    <row r="13" spans="1:7" ht="13.5">
      <c r="A13" s="147" t="s">
        <v>18</v>
      </c>
      <c r="B13" s="148">
        <v>3</v>
      </c>
      <c r="C13" s="148">
        <v>8</v>
      </c>
      <c r="D13" s="146"/>
      <c r="E13" s="147" t="s">
        <v>19</v>
      </c>
      <c r="F13" s="148">
        <v>2</v>
      </c>
      <c r="G13" s="175">
        <v>7</v>
      </c>
    </row>
    <row r="14" spans="1:7" ht="13.5">
      <c r="A14" s="147" t="s">
        <v>20</v>
      </c>
      <c r="B14" s="148">
        <v>3</v>
      </c>
      <c r="C14" s="148">
        <v>30</v>
      </c>
      <c r="D14" s="146"/>
      <c r="E14" s="147" t="s">
        <v>21</v>
      </c>
      <c r="F14" s="148">
        <v>3</v>
      </c>
      <c r="G14" s="175">
        <v>9</v>
      </c>
    </row>
    <row r="15" spans="1:7" ht="13.5">
      <c r="A15" s="147" t="s">
        <v>22</v>
      </c>
      <c r="B15" s="148">
        <v>22</v>
      </c>
      <c r="C15" s="148">
        <v>60</v>
      </c>
      <c r="D15" s="146"/>
      <c r="E15" s="147" t="s">
        <v>23</v>
      </c>
      <c r="F15" s="148"/>
      <c r="G15" s="175">
        <v>1</v>
      </c>
    </row>
    <row r="16" spans="1:7" ht="13.5">
      <c r="A16" s="147" t="s">
        <v>24</v>
      </c>
      <c r="B16" s="148">
        <v>8</v>
      </c>
      <c r="C16" s="148">
        <v>66</v>
      </c>
      <c r="D16" s="146"/>
      <c r="E16" s="147" t="s">
        <v>25</v>
      </c>
      <c r="F16" s="148">
        <v>1</v>
      </c>
      <c r="G16" s="175">
        <v>6</v>
      </c>
    </row>
    <row r="17" spans="1:7" ht="13.5">
      <c r="A17" s="147" t="s">
        <v>26</v>
      </c>
      <c r="B17" s="148">
        <v>1</v>
      </c>
      <c r="C17" s="148">
        <v>28</v>
      </c>
      <c r="D17" s="146"/>
      <c r="E17" s="147" t="s">
        <v>27</v>
      </c>
      <c r="F17" s="148">
        <v>6</v>
      </c>
      <c r="G17" s="175">
        <v>4</v>
      </c>
    </row>
    <row r="18" spans="1:7" ht="13.5">
      <c r="A18" s="147" t="s">
        <v>28</v>
      </c>
      <c r="B18" s="148">
        <v>6</v>
      </c>
      <c r="C18" s="148">
        <v>32</v>
      </c>
      <c r="D18" s="146"/>
      <c r="E18" s="147" t="s">
        <v>29</v>
      </c>
      <c r="F18" s="148">
        <v>1</v>
      </c>
      <c r="G18" s="175">
        <v>8</v>
      </c>
    </row>
    <row r="19" spans="1:7" ht="13.5">
      <c r="A19" s="147" t="s">
        <v>107</v>
      </c>
      <c r="B19" s="148">
        <v>10</v>
      </c>
      <c r="C19" s="148">
        <v>22</v>
      </c>
      <c r="D19" s="146"/>
      <c r="E19" s="147" t="s">
        <v>31</v>
      </c>
      <c r="F19" s="148"/>
      <c r="G19" s="175">
        <v>2</v>
      </c>
    </row>
    <row r="20" spans="1:7" ht="13.5">
      <c r="A20" s="147" t="s">
        <v>108</v>
      </c>
      <c r="B20" s="148">
        <v>4</v>
      </c>
      <c r="C20" s="148">
        <v>32</v>
      </c>
      <c r="D20" s="146"/>
      <c r="E20" s="147" t="s">
        <v>33</v>
      </c>
      <c r="F20" s="148"/>
      <c r="G20" s="175">
        <v>6</v>
      </c>
    </row>
    <row r="21" spans="1:7" ht="13.5">
      <c r="A21" s="147" t="s">
        <v>34</v>
      </c>
      <c r="B21" s="148"/>
      <c r="C21" s="148">
        <v>18</v>
      </c>
      <c r="D21" s="146"/>
      <c r="E21" s="147" t="s">
        <v>35</v>
      </c>
      <c r="F21" s="148">
        <v>1</v>
      </c>
      <c r="G21" s="175">
        <v>3</v>
      </c>
    </row>
    <row r="22" spans="1:7" ht="13.5">
      <c r="A22" s="147" t="s">
        <v>36</v>
      </c>
      <c r="B22" s="148">
        <v>2</v>
      </c>
      <c r="C22" s="148">
        <v>26</v>
      </c>
      <c r="D22" s="146"/>
      <c r="E22" s="147" t="s">
        <v>37</v>
      </c>
      <c r="F22" s="148"/>
      <c r="G22" s="175">
        <v>12</v>
      </c>
    </row>
    <row r="23" spans="1:7" ht="13.5">
      <c r="A23" s="147" t="s">
        <v>38</v>
      </c>
      <c r="B23" s="148">
        <v>10</v>
      </c>
      <c r="C23" s="148">
        <v>15</v>
      </c>
      <c r="D23" s="146"/>
      <c r="E23" s="147" t="s">
        <v>39</v>
      </c>
      <c r="F23" s="148">
        <v>2</v>
      </c>
      <c r="G23" s="175">
        <v>5</v>
      </c>
    </row>
    <row r="24" spans="1:7" ht="13.5">
      <c r="A24" s="147" t="s">
        <v>40</v>
      </c>
      <c r="B24" s="148">
        <v>1</v>
      </c>
      <c r="C24" s="148">
        <v>14</v>
      </c>
      <c r="D24" s="146"/>
      <c r="E24" s="147" t="s">
        <v>41</v>
      </c>
      <c r="F24" s="148"/>
      <c r="G24" s="175">
        <v>4</v>
      </c>
    </row>
    <row r="25" spans="1:7" ht="13.5">
      <c r="A25" s="147" t="s">
        <v>109</v>
      </c>
      <c r="B25" s="148">
        <v>1</v>
      </c>
      <c r="C25" s="148">
        <v>24</v>
      </c>
      <c r="D25" s="146"/>
      <c r="E25" s="147" t="s">
        <v>43</v>
      </c>
      <c r="F25" s="148">
        <v>4</v>
      </c>
      <c r="G25" s="175">
        <v>15</v>
      </c>
    </row>
    <row r="26" spans="1:7" ht="13.5">
      <c r="A26" s="147" t="s">
        <v>44</v>
      </c>
      <c r="B26" s="148">
        <v>3</v>
      </c>
      <c r="C26" s="148">
        <v>39</v>
      </c>
      <c r="D26" s="146"/>
      <c r="E26" s="147" t="s">
        <v>45</v>
      </c>
      <c r="F26" s="148"/>
      <c r="G26" s="175">
        <v>4</v>
      </c>
    </row>
    <row r="27" spans="1:7" ht="13.5">
      <c r="A27" s="147" t="s">
        <v>202</v>
      </c>
      <c r="B27" s="195">
        <f>SUM(B4:B26)</f>
        <v>107</v>
      </c>
      <c r="C27" s="195">
        <f>SUM(C4:C26)</f>
        <v>531</v>
      </c>
      <c r="D27" s="146"/>
      <c r="E27" s="147" t="s">
        <v>47</v>
      </c>
      <c r="F27" s="148"/>
      <c r="G27" s="175">
        <v>4</v>
      </c>
    </row>
    <row r="28" spans="1:7" ht="13.5">
      <c r="A28" s="147" t="s">
        <v>199</v>
      </c>
      <c r="B28" s="196">
        <v>170</v>
      </c>
      <c r="C28" s="196">
        <v>747</v>
      </c>
      <c r="D28" s="146"/>
      <c r="E28" s="147" t="s">
        <v>48</v>
      </c>
      <c r="F28" s="148"/>
      <c r="G28" s="175">
        <v>2</v>
      </c>
    </row>
    <row r="29" spans="1:7" ht="13.5">
      <c r="A29" s="146"/>
      <c r="B29" s="146"/>
      <c r="C29" s="146"/>
      <c r="D29" s="146"/>
      <c r="E29" s="147" t="s">
        <v>110</v>
      </c>
      <c r="F29" s="148">
        <v>1</v>
      </c>
      <c r="G29" s="175">
        <v>12</v>
      </c>
    </row>
    <row r="30" spans="1:7" ht="13.5">
      <c r="A30" s="146"/>
      <c r="B30" s="146"/>
      <c r="C30" s="146"/>
      <c r="D30" s="146"/>
      <c r="E30" s="147" t="s">
        <v>201</v>
      </c>
      <c r="F30" s="148">
        <f>SUM(F4:F29)</f>
        <v>62</v>
      </c>
      <c r="G30" s="175">
        <f>SUM(G4:G29)</f>
        <v>212</v>
      </c>
    </row>
    <row r="31" spans="1:7" ht="13.5">
      <c r="A31" s="146" t="s">
        <v>250</v>
      </c>
      <c r="B31" s="146"/>
      <c r="C31" s="146"/>
      <c r="D31" s="146"/>
      <c r="E31" s="159"/>
      <c r="F31" s="160"/>
      <c r="G31" s="161"/>
    </row>
    <row r="32" spans="1:6" ht="13.5">
      <c r="A32" s="146" t="s">
        <v>251</v>
      </c>
      <c r="F32" s="149"/>
    </row>
    <row r="33" spans="2:7" ht="13.5">
      <c r="B33" s="145"/>
      <c r="C33" s="145"/>
      <c r="D33" s="145"/>
      <c r="E33" s="145"/>
      <c r="F33" s="145"/>
      <c r="G33" s="145"/>
    </row>
    <row r="34" ht="13.5">
      <c r="A34" s="230" t="s">
        <v>198</v>
      </c>
    </row>
    <row r="35" spans="1:7" ht="13.5">
      <c r="A35" s="201" t="s">
        <v>200</v>
      </c>
      <c r="B35" s="150"/>
      <c r="C35" s="150"/>
      <c r="D35" s="150"/>
      <c r="E35" s="150"/>
      <c r="F35" s="150"/>
      <c r="G35" s="150"/>
    </row>
    <row r="36" spans="1:7" ht="13.5">
      <c r="A36" s="150"/>
      <c r="B36" s="162"/>
      <c r="C36" s="162"/>
      <c r="D36" s="162"/>
      <c r="E36" s="162"/>
      <c r="F36" s="162"/>
      <c r="G36" s="162"/>
    </row>
    <row r="37" ht="13.5">
      <c r="A37" s="16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9.140625" defaultRowHeight="15"/>
  <cols>
    <col min="2" max="5" width="12.57421875" style="0" customWidth="1"/>
    <col min="6" max="6" width="3.28125" style="0" customWidth="1"/>
    <col min="7" max="7" width="11.00390625" style="0" customWidth="1"/>
    <col min="8" max="11" width="12.57421875" style="0" customWidth="1"/>
  </cols>
  <sheetData>
    <row r="1" ht="14.25">
      <c r="A1" s="119" t="s">
        <v>180</v>
      </c>
    </row>
    <row r="3" spans="1:11" ht="27" customHeight="1">
      <c r="A3" s="176"/>
      <c r="B3" s="123" t="s">
        <v>181</v>
      </c>
      <c r="C3" s="123" t="s">
        <v>182</v>
      </c>
      <c r="D3" s="123" t="s">
        <v>183</v>
      </c>
      <c r="E3" s="123" t="s">
        <v>191</v>
      </c>
      <c r="F3" s="124"/>
      <c r="G3" s="177"/>
      <c r="H3" s="123" t="s">
        <v>181</v>
      </c>
      <c r="I3" s="123" t="s">
        <v>182</v>
      </c>
      <c r="J3" s="123" t="s">
        <v>183</v>
      </c>
      <c r="K3" s="123" t="s">
        <v>192</v>
      </c>
    </row>
    <row r="4" spans="1:11" ht="13.5">
      <c r="A4" s="127" t="s">
        <v>0</v>
      </c>
      <c r="B4" s="123" t="s">
        <v>188</v>
      </c>
      <c r="C4" s="178" t="s">
        <v>188</v>
      </c>
      <c r="D4" s="179" t="s">
        <v>188</v>
      </c>
      <c r="E4" s="179" t="s">
        <v>188</v>
      </c>
      <c r="F4" s="131"/>
      <c r="G4" s="127" t="s">
        <v>1</v>
      </c>
      <c r="H4" s="183" t="s">
        <v>188</v>
      </c>
      <c r="I4" s="184" t="s">
        <v>189</v>
      </c>
      <c r="J4" s="179" t="s">
        <v>188</v>
      </c>
      <c r="K4" s="179" t="s">
        <v>188</v>
      </c>
    </row>
    <row r="5" spans="1:11" ht="13.5">
      <c r="A5" s="127" t="s">
        <v>2</v>
      </c>
      <c r="B5" s="123" t="s">
        <v>188</v>
      </c>
      <c r="C5" s="178" t="s">
        <v>188</v>
      </c>
      <c r="D5" s="179" t="s">
        <v>188</v>
      </c>
      <c r="E5" s="179" t="s">
        <v>188</v>
      </c>
      <c r="F5" s="131"/>
      <c r="G5" s="127" t="s">
        <v>3</v>
      </c>
      <c r="H5" s="185" t="s">
        <v>188</v>
      </c>
      <c r="I5" s="184" t="s">
        <v>190</v>
      </c>
      <c r="J5" s="179" t="s">
        <v>188</v>
      </c>
      <c r="K5" s="179" t="s">
        <v>188</v>
      </c>
    </row>
    <row r="6" spans="1:11" ht="13.5">
      <c r="A6" s="127" t="s">
        <v>4</v>
      </c>
      <c r="B6" s="123" t="s">
        <v>188</v>
      </c>
      <c r="C6" s="178" t="s">
        <v>188</v>
      </c>
      <c r="D6" s="179" t="s">
        <v>188</v>
      </c>
      <c r="E6" s="179" t="s">
        <v>188</v>
      </c>
      <c r="F6" s="131"/>
      <c r="G6" s="127" t="s">
        <v>5</v>
      </c>
      <c r="H6" s="183" t="s">
        <v>188</v>
      </c>
      <c r="I6" s="184" t="s">
        <v>190</v>
      </c>
      <c r="J6" s="179" t="s">
        <v>188</v>
      </c>
      <c r="K6" s="179" t="s">
        <v>188</v>
      </c>
    </row>
    <row r="7" spans="1:11" ht="13.5">
      <c r="A7" s="127" t="s">
        <v>6</v>
      </c>
      <c r="B7" s="123" t="s">
        <v>188</v>
      </c>
      <c r="C7" s="178" t="s">
        <v>188</v>
      </c>
      <c r="D7" s="179" t="s">
        <v>188</v>
      </c>
      <c r="E7" s="179" t="s">
        <v>188</v>
      </c>
      <c r="F7" s="131"/>
      <c r="G7" s="127" t="s">
        <v>7</v>
      </c>
      <c r="H7" s="185" t="s">
        <v>188</v>
      </c>
      <c r="I7" s="184" t="s">
        <v>189</v>
      </c>
      <c r="J7" s="179" t="s">
        <v>188</v>
      </c>
      <c r="K7" s="179" t="s">
        <v>188</v>
      </c>
    </row>
    <row r="8" spans="1:11" ht="13.5">
      <c r="A8" s="127" t="s">
        <v>8</v>
      </c>
      <c r="B8" s="123" t="s">
        <v>188</v>
      </c>
      <c r="C8" s="178" t="s">
        <v>188</v>
      </c>
      <c r="D8" s="179" t="s">
        <v>188</v>
      </c>
      <c r="E8" s="179" t="s">
        <v>188</v>
      </c>
      <c r="F8" s="131"/>
      <c r="G8" s="127" t="s">
        <v>9</v>
      </c>
      <c r="H8" s="185" t="s">
        <v>189</v>
      </c>
      <c r="I8" s="184" t="s">
        <v>189</v>
      </c>
      <c r="J8" s="179" t="s">
        <v>188</v>
      </c>
      <c r="K8" s="179" t="s">
        <v>188</v>
      </c>
    </row>
    <row r="9" spans="1:11" ht="13.5">
      <c r="A9" s="127" t="s">
        <v>10</v>
      </c>
      <c r="B9" s="123" t="s">
        <v>188</v>
      </c>
      <c r="C9" s="178" t="s">
        <v>188</v>
      </c>
      <c r="D9" s="179" t="s">
        <v>188</v>
      </c>
      <c r="E9" s="179" t="s">
        <v>188</v>
      </c>
      <c r="F9" s="131"/>
      <c r="G9" s="127" t="s">
        <v>11</v>
      </c>
      <c r="H9" s="185" t="s">
        <v>188</v>
      </c>
      <c r="I9" s="184" t="s">
        <v>188</v>
      </c>
      <c r="J9" s="179" t="s">
        <v>188</v>
      </c>
      <c r="K9" s="179" t="s">
        <v>188</v>
      </c>
    </row>
    <row r="10" spans="1:11" ht="13.5">
      <c r="A10" s="127" t="s">
        <v>12</v>
      </c>
      <c r="B10" s="123" t="s">
        <v>188</v>
      </c>
      <c r="C10" s="178" t="s">
        <v>188</v>
      </c>
      <c r="D10" s="179" t="s">
        <v>188</v>
      </c>
      <c r="E10" s="179" t="s">
        <v>188</v>
      </c>
      <c r="F10" s="131"/>
      <c r="G10" s="127" t="s">
        <v>13</v>
      </c>
      <c r="H10" s="185" t="s">
        <v>188</v>
      </c>
      <c r="I10" s="184" t="s">
        <v>189</v>
      </c>
      <c r="J10" s="179" t="s">
        <v>188</v>
      </c>
      <c r="K10" s="179" t="s">
        <v>188</v>
      </c>
    </row>
    <row r="11" spans="1:11" ht="13.5">
      <c r="A11" s="127" t="s">
        <v>14</v>
      </c>
      <c r="B11" s="123" t="s">
        <v>188</v>
      </c>
      <c r="C11" s="178" t="s">
        <v>188</v>
      </c>
      <c r="D11" s="179" t="s">
        <v>188</v>
      </c>
      <c r="E11" s="179" t="s">
        <v>188</v>
      </c>
      <c r="F11" s="131"/>
      <c r="G11" s="127" t="s">
        <v>15</v>
      </c>
      <c r="H11" s="186" t="s">
        <v>188</v>
      </c>
      <c r="I11" s="184" t="s">
        <v>189</v>
      </c>
      <c r="J11" s="179" t="s">
        <v>188</v>
      </c>
      <c r="K11" s="179" t="s">
        <v>188</v>
      </c>
    </row>
    <row r="12" spans="1:11" ht="13.5">
      <c r="A12" s="127" t="s">
        <v>16</v>
      </c>
      <c r="B12" s="123" t="s">
        <v>188</v>
      </c>
      <c r="C12" s="178" t="s">
        <v>188</v>
      </c>
      <c r="D12" s="179" t="s">
        <v>188</v>
      </c>
      <c r="E12" s="179" t="s">
        <v>188</v>
      </c>
      <c r="F12" s="136"/>
      <c r="G12" s="127" t="s">
        <v>17</v>
      </c>
      <c r="H12" s="186" t="s">
        <v>189</v>
      </c>
      <c r="I12" s="184" t="s">
        <v>189</v>
      </c>
      <c r="J12" s="179" t="s">
        <v>188</v>
      </c>
      <c r="K12" s="179" t="s">
        <v>188</v>
      </c>
    </row>
    <row r="13" spans="1:11" ht="13.5">
      <c r="A13" s="127" t="s">
        <v>18</v>
      </c>
      <c r="B13" s="123" t="s">
        <v>188</v>
      </c>
      <c r="C13" s="178" t="s">
        <v>188</v>
      </c>
      <c r="D13" s="179" t="s">
        <v>188</v>
      </c>
      <c r="E13" s="179" t="s">
        <v>188</v>
      </c>
      <c r="F13" s="131"/>
      <c r="G13" s="127" t="s">
        <v>19</v>
      </c>
      <c r="H13" s="186" t="s">
        <v>190</v>
      </c>
      <c r="I13" s="184" t="s">
        <v>190</v>
      </c>
      <c r="J13" s="179" t="s">
        <v>188</v>
      </c>
      <c r="K13" s="179" t="s">
        <v>188</v>
      </c>
    </row>
    <row r="14" spans="1:11" ht="13.5">
      <c r="A14" s="127" t="s">
        <v>20</v>
      </c>
      <c r="B14" s="123" t="s">
        <v>188</v>
      </c>
      <c r="C14" s="178" t="s">
        <v>188</v>
      </c>
      <c r="D14" s="179" t="s">
        <v>188</v>
      </c>
      <c r="E14" s="179" t="s">
        <v>188</v>
      </c>
      <c r="F14" s="131"/>
      <c r="G14" s="127" t="s">
        <v>21</v>
      </c>
      <c r="H14" s="186" t="s">
        <v>188</v>
      </c>
      <c r="I14" s="184" t="s">
        <v>189</v>
      </c>
      <c r="J14" s="179" t="s">
        <v>188</v>
      </c>
      <c r="K14" s="179" t="s">
        <v>188</v>
      </c>
    </row>
    <row r="15" spans="1:11" ht="13.5">
      <c r="A15" s="127" t="s">
        <v>22</v>
      </c>
      <c r="B15" s="123" t="s">
        <v>188</v>
      </c>
      <c r="C15" s="178" t="s">
        <v>189</v>
      </c>
      <c r="D15" s="179" t="s">
        <v>188</v>
      </c>
      <c r="E15" s="179" t="s">
        <v>188</v>
      </c>
      <c r="F15" s="131"/>
      <c r="G15" s="127" t="s">
        <v>23</v>
      </c>
      <c r="H15" s="186" t="s">
        <v>188</v>
      </c>
      <c r="I15" s="184" t="s">
        <v>189</v>
      </c>
      <c r="J15" s="179" t="s">
        <v>188</v>
      </c>
      <c r="K15" s="179" t="s">
        <v>188</v>
      </c>
    </row>
    <row r="16" spans="1:11" ht="13.5">
      <c r="A16" s="127" t="s">
        <v>24</v>
      </c>
      <c r="B16" s="123" t="s">
        <v>188</v>
      </c>
      <c r="C16" s="178" t="s">
        <v>188</v>
      </c>
      <c r="D16" s="179" t="s">
        <v>188</v>
      </c>
      <c r="E16" s="179" t="s">
        <v>188</v>
      </c>
      <c r="F16" s="131"/>
      <c r="G16" s="127" t="s">
        <v>25</v>
      </c>
      <c r="H16" s="186" t="s">
        <v>188</v>
      </c>
      <c r="I16" s="184" t="s">
        <v>189</v>
      </c>
      <c r="J16" s="179" t="s">
        <v>188</v>
      </c>
      <c r="K16" s="179" t="s">
        <v>188</v>
      </c>
    </row>
    <row r="17" spans="1:11" ht="13.5">
      <c r="A17" s="127" t="s">
        <v>26</v>
      </c>
      <c r="B17" s="123" t="s">
        <v>188</v>
      </c>
      <c r="C17" s="178" t="s">
        <v>188</v>
      </c>
      <c r="D17" s="179" t="s">
        <v>188</v>
      </c>
      <c r="E17" s="179" t="s">
        <v>188</v>
      </c>
      <c r="F17" s="131"/>
      <c r="G17" s="127" t="s">
        <v>27</v>
      </c>
      <c r="H17" s="186" t="s">
        <v>189</v>
      </c>
      <c r="I17" s="184" t="s">
        <v>189</v>
      </c>
      <c r="J17" s="179" t="s">
        <v>188</v>
      </c>
      <c r="K17" s="179" t="s">
        <v>188</v>
      </c>
    </row>
    <row r="18" spans="1:11" ht="13.5">
      <c r="A18" s="127" t="s">
        <v>28</v>
      </c>
      <c r="B18" s="126" t="s">
        <v>188</v>
      </c>
      <c r="C18" s="178" t="s">
        <v>188</v>
      </c>
      <c r="D18" s="179" t="s">
        <v>188</v>
      </c>
      <c r="E18" s="179" t="s">
        <v>188</v>
      </c>
      <c r="F18" s="131"/>
      <c r="G18" s="127" t="s">
        <v>29</v>
      </c>
      <c r="H18" s="186" t="s">
        <v>188</v>
      </c>
      <c r="I18" s="184" t="s">
        <v>189</v>
      </c>
      <c r="J18" s="179" t="s">
        <v>188</v>
      </c>
      <c r="K18" s="179" t="s">
        <v>188</v>
      </c>
    </row>
    <row r="19" spans="1:11" ht="13.5">
      <c r="A19" s="127" t="s">
        <v>30</v>
      </c>
      <c r="B19" s="123" t="s">
        <v>188</v>
      </c>
      <c r="C19" s="178" t="s">
        <v>188</v>
      </c>
      <c r="D19" s="179" t="s">
        <v>188</v>
      </c>
      <c r="E19" s="179" t="s">
        <v>188</v>
      </c>
      <c r="F19" s="131"/>
      <c r="G19" s="127" t="s">
        <v>31</v>
      </c>
      <c r="H19" s="186" t="s">
        <v>189</v>
      </c>
      <c r="I19" s="184" t="s">
        <v>189</v>
      </c>
      <c r="J19" s="179" t="s">
        <v>189</v>
      </c>
      <c r="K19" s="179" t="s">
        <v>188</v>
      </c>
    </row>
    <row r="20" spans="1:11" ht="13.5">
      <c r="A20" s="127" t="s">
        <v>32</v>
      </c>
      <c r="B20" s="123" t="s">
        <v>188</v>
      </c>
      <c r="C20" s="178" t="s">
        <v>188</v>
      </c>
      <c r="D20" s="179" t="s">
        <v>188</v>
      </c>
      <c r="E20" s="179" t="s">
        <v>188</v>
      </c>
      <c r="F20" s="136"/>
      <c r="G20" s="127" t="s">
        <v>33</v>
      </c>
      <c r="H20" s="186" t="s">
        <v>188</v>
      </c>
      <c r="I20" s="184" t="s">
        <v>190</v>
      </c>
      <c r="J20" s="179" t="s">
        <v>188</v>
      </c>
      <c r="K20" s="179" t="s">
        <v>188</v>
      </c>
    </row>
    <row r="21" spans="1:11" ht="13.5">
      <c r="A21" s="127" t="s">
        <v>34</v>
      </c>
      <c r="B21" s="123" t="s">
        <v>188</v>
      </c>
      <c r="C21" s="180" t="s">
        <v>188</v>
      </c>
      <c r="D21" s="179" t="s">
        <v>188</v>
      </c>
      <c r="E21" s="179" t="s">
        <v>188</v>
      </c>
      <c r="F21" s="136"/>
      <c r="G21" s="127" t="s">
        <v>35</v>
      </c>
      <c r="H21" s="186" t="s">
        <v>188</v>
      </c>
      <c r="I21" s="184" t="s">
        <v>189</v>
      </c>
      <c r="J21" s="179" t="s">
        <v>188</v>
      </c>
      <c r="K21" s="179" t="s">
        <v>188</v>
      </c>
    </row>
    <row r="22" spans="1:11" ht="13.5">
      <c r="A22" s="127" t="s">
        <v>36</v>
      </c>
      <c r="B22" s="123" t="s">
        <v>188</v>
      </c>
      <c r="C22" s="178" t="s">
        <v>188</v>
      </c>
      <c r="D22" s="179" t="s">
        <v>188</v>
      </c>
      <c r="E22" s="179" t="s">
        <v>188</v>
      </c>
      <c r="F22" s="136"/>
      <c r="G22" s="127" t="s">
        <v>37</v>
      </c>
      <c r="H22" s="186" t="s">
        <v>188</v>
      </c>
      <c r="I22" s="184" t="s">
        <v>189</v>
      </c>
      <c r="J22" s="179" t="s">
        <v>188</v>
      </c>
      <c r="K22" s="179" t="s">
        <v>188</v>
      </c>
    </row>
    <row r="23" spans="1:11" ht="13.5" customHeight="1">
      <c r="A23" s="127" t="s">
        <v>38</v>
      </c>
      <c r="B23" s="123" t="s">
        <v>188</v>
      </c>
      <c r="C23" s="178" t="s">
        <v>188</v>
      </c>
      <c r="D23" s="179" t="s">
        <v>209</v>
      </c>
      <c r="E23" s="179" t="s">
        <v>188</v>
      </c>
      <c r="F23" s="136"/>
      <c r="G23" s="127" t="s">
        <v>39</v>
      </c>
      <c r="H23" s="186" t="s">
        <v>189</v>
      </c>
      <c r="I23" s="184" t="s">
        <v>189</v>
      </c>
      <c r="J23" s="179" t="s">
        <v>208</v>
      </c>
      <c r="K23" s="179" t="s">
        <v>209</v>
      </c>
    </row>
    <row r="24" spans="1:11" ht="13.5">
      <c r="A24" s="127" t="s">
        <v>40</v>
      </c>
      <c r="B24" s="123" t="s">
        <v>188</v>
      </c>
      <c r="C24" s="178" t="s">
        <v>188</v>
      </c>
      <c r="D24" s="179" t="s">
        <v>188</v>
      </c>
      <c r="E24" s="179" t="s">
        <v>188</v>
      </c>
      <c r="F24" s="131"/>
      <c r="G24" s="127" t="s">
        <v>41</v>
      </c>
      <c r="H24" s="186" t="s">
        <v>188</v>
      </c>
      <c r="I24" s="184" t="s">
        <v>189</v>
      </c>
      <c r="J24" s="179" t="s">
        <v>188</v>
      </c>
      <c r="K24" s="179" t="s">
        <v>189</v>
      </c>
    </row>
    <row r="25" spans="1:11" ht="13.5">
      <c r="A25" s="127" t="s">
        <v>42</v>
      </c>
      <c r="B25" s="123" t="s">
        <v>188</v>
      </c>
      <c r="C25" s="178" t="s">
        <v>188</v>
      </c>
      <c r="D25" s="179" t="s">
        <v>188</v>
      </c>
      <c r="E25" s="179" t="s">
        <v>188</v>
      </c>
      <c r="F25" s="131"/>
      <c r="G25" s="127" t="s">
        <v>43</v>
      </c>
      <c r="H25" s="186" t="s">
        <v>188</v>
      </c>
      <c r="I25" s="184" t="s">
        <v>189</v>
      </c>
      <c r="J25" s="179" t="s">
        <v>188</v>
      </c>
      <c r="K25" s="179" t="s">
        <v>188</v>
      </c>
    </row>
    <row r="26" spans="1:11" ht="13.5" customHeight="1">
      <c r="A26" s="127" t="s">
        <v>44</v>
      </c>
      <c r="B26" s="123" t="s">
        <v>188</v>
      </c>
      <c r="C26" s="178" t="s">
        <v>188</v>
      </c>
      <c r="D26" s="179" t="s">
        <v>188</v>
      </c>
      <c r="E26" s="179" t="s">
        <v>188</v>
      </c>
      <c r="F26" s="131"/>
      <c r="G26" s="127" t="s">
        <v>45</v>
      </c>
      <c r="H26" s="186" t="s">
        <v>189</v>
      </c>
      <c r="I26" s="184" t="s">
        <v>189</v>
      </c>
      <c r="J26" s="179" t="s">
        <v>189</v>
      </c>
      <c r="K26" s="179" t="s">
        <v>188</v>
      </c>
    </row>
    <row r="27" spans="1:11" ht="13.5">
      <c r="A27" s="122"/>
      <c r="B27" s="151"/>
      <c r="C27" s="118"/>
      <c r="D27" s="118"/>
      <c r="E27" s="182"/>
      <c r="F27" s="181"/>
      <c r="G27" s="127" t="s">
        <v>47</v>
      </c>
      <c r="H27" s="186" t="s">
        <v>189</v>
      </c>
      <c r="I27" s="184" t="s">
        <v>189</v>
      </c>
      <c r="J27" s="179" t="s">
        <v>188</v>
      </c>
      <c r="K27" s="179" t="s">
        <v>188</v>
      </c>
    </row>
    <row r="28" spans="1:11" ht="13.5">
      <c r="A28" s="141" t="s">
        <v>227</v>
      </c>
      <c r="B28" s="121"/>
      <c r="C28" s="121"/>
      <c r="D28" s="121"/>
      <c r="E28" s="121"/>
      <c r="F28" s="138"/>
      <c r="G28" s="127" t="s">
        <v>48</v>
      </c>
      <c r="H28" s="186" t="s">
        <v>188</v>
      </c>
      <c r="I28" s="184" t="s">
        <v>189</v>
      </c>
      <c r="J28" s="179" t="s">
        <v>188</v>
      </c>
      <c r="K28" s="179" t="s">
        <v>188</v>
      </c>
    </row>
    <row r="29" spans="1:11" ht="13.5">
      <c r="A29" t="s">
        <v>184</v>
      </c>
      <c r="B29" s="121"/>
      <c r="C29" s="118"/>
      <c r="D29" s="118"/>
      <c r="E29" s="118"/>
      <c r="F29" s="140"/>
      <c r="G29" s="127" t="s">
        <v>49</v>
      </c>
      <c r="H29" s="186" t="s">
        <v>188</v>
      </c>
      <c r="I29" s="184" t="s">
        <v>189</v>
      </c>
      <c r="J29" s="179" t="s">
        <v>189</v>
      </c>
      <c r="K29" s="179" t="s">
        <v>188</v>
      </c>
    </row>
    <row r="30" spans="1:6" ht="13.5">
      <c r="A30" t="s">
        <v>185</v>
      </c>
      <c r="F30" s="138"/>
    </row>
    <row r="32" ht="13.5">
      <c r="A32" s="158" t="s">
        <v>186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34" customWidth="1"/>
    <col min="2" max="2" width="6.28125" style="34" customWidth="1"/>
    <col min="3" max="3" width="10.421875" style="34" customWidth="1"/>
    <col min="4" max="4" width="10.00390625" style="34" customWidth="1"/>
    <col min="5" max="6" width="7.140625" style="34" customWidth="1"/>
    <col min="7" max="7" width="13.57421875" style="72" customWidth="1"/>
    <col min="8" max="8" width="3.57421875" style="34" customWidth="1"/>
    <col min="9" max="9" width="10.8515625" style="34" customWidth="1"/>
    <col min="10" max="10" width="6.140625" style="34" customWidth="1"/>
    <col min="11" max="12" width="10.421875" style="34" customWidth="1"/>
    <col min="13" max="14" width="7.140625" style="34" customWidth="1"/>
    <col min="15" max="15" width="13.57421875" style="72" customWidth="1"/>
    <col min="16" max="16384" width="9.00390625" style="34" customWidth="1"/>
  </cols>
  <sheetData>
    <row r="1" spans="1:15" ht="14.25">
      <c r="A1" s="41" t="s">
        <v>51</v>
      </c>
      <c r="B1" s="35"/>
      <c r="C1" s="35"/>
      <c r="D1" s="35"/>
      <c r="E1" s="35"/>
      <c r="F1" s="35"/>
      <c r="G1" s="71"/>
      <c r="H1" s="39"/>
      <c r="I1" s="36"/>
      <c r="J1" s="35"/>
      <c r="K1" s="35"/>
      <c r="L1" s="35"/>
      <c r="M1" s="35"/>
      <c r="N1" s="35"/>
      <c r="O1" s="71"/>
    </row>
    <row r="2" spans="1:15" ht="12">
      <c r="A2" s="36"/>
      <c r="B2" s="35"/>
      <c r="C2" s="35"/>
      <c r="D2" s="35"/>
      <c r="E2" s="35"/>
      <c r="F2" s="35"/>
      <c r="G2" s="71"/>
      <c r="H2" s="39"/>
      <c r="I2" s="36"/>
      <c r="J2" s="35"/>
      <c r="K2" s="35"/>
      <c r="L2" s="35"/>
      <c r="M2" s="35"/>
      <c r="N2" s="35"/>
      <c r="O2" s="71"/>
    </row>
    <row r="3" spans="1:16" s="73" customFormat="1" ht="25.5" customHeight="1">
      <c r="A3" s="266"/>
      <c r="B3" s="261" t="s">
        <v>52</v>
      </c>
      <c r="C3" s="261"/>
      <c r="D3" s="262"/>
      <c r="E3" s="270" t="s">
        <v>210</v>
      </c>
      <c r="F3" s="271"/>
      <c r="G3" s="14" t="s">
        <v>53</v>
      </c>
      <c r="H3" s="70"/>
      <c r="I3" s="268"/>
      <c r="J3" s="263" t="s">
        <v>52</v>
      </c>
      <c r="K3" s="264"/>
      <c r="L3" s="265"/>
      <c r="M3" s="259" t="s">
        <v>113</v>
      </c>
      <c r="N3" s="260"/>
      <c r="O3" s="80" t="s">
        <v>53</v>
      </c>
      <c r="P3" s="72"/>
    </row>
    <row r="4" spans="1:16" s="73" customFormat="1" ht="24">
      <c r="A4" s="267"/>
      <c r="B4" s="74" t="s">
        <v>54</v>
      </c>
      <c r="C4" s="109" t="s">
        <v>147</v>
      </c>
      <c r="D4" s="110" t="s">
        <v>148</v>
      </c>
      <c r="E4" s="79" t="s">
        <v>55</v>
      </c>
      <c r="F4" s="14" t="s">
        <v>175</v>
      </c>
      <c r="G4" s="79"/>
      <c r="H4" s="70"/>
      <c r="I4" s="269"/>
      <c r="J4" s="80" t="s">
        <v>54</v>
      </c>
      <c r="K4" s="80" t="s">
        <v>146</v>
      </c>
      <c r="L4" s="111" t="s">
        <v>148</v>
      </c>
      <c r="M4" s="80" t="s">
        <v>55</v>
      </c>
      <c r="N4" s="80" t="s">
        <v>175</v>
      </c>
      <c r="O4" s="80"/>
      <c r="P4" s="72"/>
    </row>
    <row r="5" spans="1:16" ht="12">
      <c r="A5" s="37" t="s">
        <v>0</v>
      </c>
      <c r="B5" s="12">
        <v>2</v>
      </c>
      <c r="C5" s="12"/>
      <c r="D5" s="12"/>
      <c r="E5" s="106">
        <v>54</v>
      </c>
      <c r="F5" s="152">
        <v>0.0048</v>
      </c>
      <c r="G5" s="14" t="s">
        <v>118</v>
      </c>
      <c r="H5" s="42"/>
      <c r="I5" s="37" t="s">
        <v>1</v>
      </c>
      <c r="J5" s="81">
        <v>21</v>
      </c>
      <c r="K5" s="81"/>
      <c r="L5" s="81"/>
      <c r="M5" s="47">
        <v>422</v>
      </c>
      <c r="N5" s="152">
        <v>0.0027</v>
      </c>
      <c r="O5" s="239" t="s">
        <v>188</v>
      </c>
      <c r="P5" s="50"/>
    </row>
    <row r="6" spans="1:16" ht="12">
      <c r="A6" s="37" t="s">
        <v>2</v>
      </c>
      <c r="B6" s="81">
        <v>4</v>
      </c>
      <c r="C6" s="81">
        <v>2</v>
      </c>
      <c r="D6" s="81"/>
      <c r="E6" s="106">
        <v>81</v>
      </c>
      <c r="F6" s="152">
        <v>0.0032</v>
      </c>
      <c r="G6" s="79" t="s">
        <v>188</v>
      </c>
      <c r="H6" s="42"/>
      <c r="I6" s="37" t="s">
        <v>3</v>
      </c>
      <c r="J6" s="81">
        <v>6</v>
      </c>
      <c r="K6" s="81">
        <v>3</v>
      </c>
      <c r="L6" s="81">
        <v>3</v>
      </c>
      <c r="M6" s="48">
        <v>153</v>
      </c>
      <c r="N6" s="153">
        <v>0.0033</v>
      </c>
      <c r="O6" s="80" t="s">
        <v>188</v>
      </c>
      <c r="P6" s="50"/>
    </row>
    <row r="7" spans="1:16" ht="12">
      <c r="A7" s="37" t="s">
        <v>4</v>
      </c>
      <c r="B7" s="81">
        <v>5</v>
      </c>
      <c r="C7" s="81"/>
      <c r="D7" s="81"/>
      <c r="E7" s="48">
        <v>108</v>
      </c>
      <c r="F7" s="153">
        <v>0.0024</v>
      </c>
      <c r="G7" s="79" t="s">
        <v>188</v>
      </c>
      <c r="H7" s="42"/>
      <c r="I7" s="37" t="s">
        <v>5</v>
      </c>
      <c r="J7" s="81">
        <v>7</v>
      </c>
      <c r="K7" s="81"/>
      <c r="L7" s="81">
        <v>6</v>
      </c>
      <c r="M7" s="47">
        <v>36</v>
      </c>
      <c r="N7" s="152">
        <v>0.001</v>
      </c>
      <c r="O7" s="239" t="s">
        <v>188</v>
      </c>
      <c r="P7" s="50"/>
    </row>
    <row r="8" spans="1:16" ht="12">
      <c r="A8" s="37" t="s">
        <v>6</v>
      </c>
      <c r="B8" s="81">
        <v>11</v>
      </c>
      <c r="C8" s="81"/>
      <c r="D8" s="81"/>
      <c r="E8" s="106">
        <v>180</v>
      </c>
      <c r="F8" s="152">
        <v>0.0026</v>
      </c>
      <c r="G8" s="79" t="s">
        <v>188</v>
      </c>
      <c r="H8" s="42"/>
      <c r="I8" s="37" t="s">
        <v>7</v>
      </c>
      <c r="J8" s="81">
        <v>7</v>
      </c>
      <c r="K8" s="81"/>
      <c r="L8" s="81"/>
      <c r="M8" s="47">
        <v>170</v>
      </c>
      <c r="N8" s="152">
        <v>0.0041</v>
      </c>
      <c r="O8" s="80" t="s">
        <v>188</v>
      </c>
      <c r="P8" s="50"/>
    </row>
    <row r="9" spans="1:16" ht="12">
      <c r="A9" s="37" t="s">
        <v>8</v>
      </c>
      <c r="B9" s="81">
        <v>8</v>
      </c>
      <c r="C9" s="81"/>
      <c r="D9" s="81"/>
      <c r="E9" s="106">
        <v>158</v>
      </c>
      <c r="F9" s="152">
        <v>0.0036</v>
      </c>
      <c r="G9" s="79" t="s">
        <v>188</v>
      </c>
      <c r="H9" s="42"/>
      <c r="I9" s="37" t="s">
        <v>9</v>
      </c>
      <c r="J9" s="81">
        <v>3</v>
      </c>
      <c r="K9" s="81"/>
      <c r="L9" s="81"/>
      <c r="M9" s="47">
        <v>90</v>
      </c>
      <c r="N9" s="152">
        <v>0.0022</v>
      </c>
      <c r="O9" s="239" t="s">
        <v>188</v>
      </c>
      <c r="P9" s="50"/>
    </row>
    <row r="10" spans="1:16" ht="12">
      <c r="A10" s="37" t="s">
        <v>10</v>
      </c>
      <c r="B10" s="81">
        <v>7</v>
      </c>
      <c r="C10" s="81"/>
      <c r="D10" s="81"/>
      <c r="E10" s="106">
        <v>144</v>
      </c>
      <c r="F10" s="152">
        <v>0.0031</v>
      </c>
      <c r="G10" s="79" t="s">
        <v>188</v>
      </c>
      <c r="H10" s="42"/>
      <c r="I10" s="37" t="s">
        <v>11</v>
      </c>
      <c r="J10" s="81">
        <v>11</v>
      </c>
      <c r="K10" s="81"/>
      <c r="L10" s="81"/>
      <c r="M10" s="47">
        <v>216</v>
      </c>
      <c r="N10" s="152">
        <v>0.0037</v>
      </c>
      <c r="O10" s="80" t="s">
        <v>188</v>
      </c>
      <c r="P10" s="50"/>
    </row>
    <row r="11" spans="1:16" ht="12">
      <c r="A11" s="37" t="s">
        <v>12</v>
      </c>
      <c r="B11" s="81">
        <v>8</v>
      </c>
      <c r="C11" s="81"/>
      <c r="D11" s="81"/>
      <c r="E11" s="106">
        <v>306</v>
      </c>
      <c r="F11" s="152">
        <v>0.005</v>
      </c>
      <c r="G11" s="79" t="s">
        <v>188</v>
      </c>
      <c r="H11" s="42"/>
      <c r="I11" s="37" t="s">
        <v>13</v>
      </c>
      <c r="J11" s="81">
        <v>5</v>
      </c>
      <c r="K11" s="81"/>
      <c r="L11" s="81"/>
      <c r="M11" s="48">
        <v>51</v>
      </c>
      <c r="N11" s="153">
        <v>0.0016</v>
      </c>
      <c r="O11" s="80" t="s">
        <v>188</v>
      </c>
      <c r="P11" s="50"/>
    </row>
    <row r="12" spans="1:16" ht="12">
      <c r="A12" s="37" t="s">
        <v>14</v>
      </c>
      <c r="B12" s="81">
        <v>21</v>
      </c>
      <c r="C12" s="81"/>
      <c r="D12" s="81"/>
      <c r="E12" s="106">
        <v>396</v>
      </c>
      <c r="F12" s="152">
        <v>0.0035</v>
      </c>
      <c r="G12" s="79" t="s">
        <v>188</v>
      </c>
      <c r="H12" s="42"/>
      <c r="I12" s="37" t="s">
        <v>15</v>
      </c>
      <c r="J12" s="81">
        <v>8</v>
      </c>
      <c r="K12" s="81">
        <v>2</v>
      </c>
      <c r="L12" s="81"/>
      <c r="M12" s="47">
        <v>189</v>
      </c>
      <c r="N12" s="152">
        <v>0.0036</v>
      </c>
      <c r="O12" s="80" t="s">
        <v>188</v>
      </c>
      <c r="P12" s="50"/>
    </row>
    <row r="13" spans="1:16" ht="12">
      <c r="A13" s="37" t="s">
        <v>16</v>
      </c>
      <c r="B13" s="81">
        <v>1</v>
      </c>
      <c r="C13" s="81">
        <v>20</v>
      </c>
      <c r="D13" s="81">
        <v>21</v>
      </c>
      <c r="E13" s="106">
        <v>252</v>
      </c>
      <c r="F13" s="152">
        <v>0.003</v>
      </c>
      <c r="G13" s="79" t="s">
        <v>188</v>
      </c>
      <c r="H13" s="42"/>
      <c r="I13" s="37" t="s">
        <v>17</v>
      </c>
      <c r="J13" s="81">
        <v>13</v>
      </c>
      <c r="K13" s="81">
        <v>12</v>
      </c>
      <c r="L13" s="81"/>
      <c r="M13" s="47">
        <v>432</v>
      </c>
      <c r="N13" s="152">
        <v>0.0037</v>
      </c>
      <c r="O13" s="80" t="s">
        <v>188</v>
      </c>
      <c r="P13" s="50"/>
    </row>
    <row r="14" spans="1:16" ht="12">
      <c r="A14" s="37" t="s">
        <v>18</v>
      </c>
      <c r="B14" s="81">
        <v>5</v>
      </c>
      <c r="C14" s="81"/>
      <c r="D14" s="81">
        <v>5</v>
      </c>
      <c r="E14" s="106">
        <v>270</v>
      </c>
      <c r="F14" s="152">
        <v>0.0048</v>
      </c>
      <c r="G14" s="79" t="s">
        <v>188</v>
      </c>
      <c r="H14" s="42"/>
      <c r="I14" s="37" t="s">
        <v>19</v>
      </c>
      <c r="J14" s="81">
        <v>4</v>
      </c>
      <c r="K14" s="81"/>
      <c r="L14" s="81"/>
      <c r="M14" s="47">
        <v>84</v>
      </c>
      <c r="N14" s="152">
        <v>0.0032</v>
      </c>
      <c r="O14" s="80" t="s">
        <v>188</v>
      </c>
      <c r="P14" s="50"/>
    </row>
    <row r="15" spans="1:16" ht="12">
      <c r="A15" s="37" t="s">
        <v>20</v>
      </c>
      <c r="B15" s="81">
        <v>22</v>
      </c>
      <c r="C15" s="81"/>
      <c r="D15" s="81"/>
      <c r="E15" s="106">
        <v>805</v>
      </c>
      <c r="F15" s="152">
        <v>0.0048</v>
      </c>
      <c r="G15" s="79" t="s">
        <v>188</v>
      </c>
      <c r="H15" s="42"/>
      <c r="I15" s="37" t="s">
        <v>21</v>
      </c>
      <c r="J15" s="81">
        <v>5</v>
      </c>
      <c r="K15" s="81">
        <v>4</v>
      </c>
      <c r="L15" s="81"/>
      <c r="M15" s="47">
        <v>171</v>
      </c>
      <c r="N15" s="152">
        <v>0.0037</v>
      </c>
      <c r="O15" s="239" t="s">
        <v>188</v>
      </c>
      <c r="P15" s="50"/>
    </row>
    <row r="16" spans="1:16" ht="12">
      <c r="A16" s="37" t="s">
        <v>22</v>
      </c>
      <c r="B16" s="81">
        <v>28</v>
      </c>
      <c r="C16" s="81"/>
      <c r="D16" s="81"/>
      <c r="E16" s="106">
        <v>828</v>
      </c>
      <c r="F16" s="152">
        <v>0.0044</v>
      </c>
      <c r="G16" s="79" t="s">
        <v>188</v>
      </c>
      <c r="H16" s="42"/>
      <c r="I16" s="37" t="s">
        <v>23</v>
      </c>
      <c r="J16" s="81">
        <v>9</v>
      </c>
      <c r="K16" s="81"/>
      <c r="L16" s="81"/>
      <c r="M16" s="47">
        <v>99</v>
      </c>
      <c r="N16" s="152">
        <v>0.0021</v>
      </c>
      <c r="O16" s="80" t="s">
        <v>188</v>
      </c>
      <c r="P16" s="50"/>
    </row>
    <row r="17" spans="1:16" ht="12">
      <c r="A17" s="37" t="s">
        <v>24</v>
      </c>
      <c r="B17" s="81">
        <v>11</v>
      </c>
      <c r="C17" s="81"/>
      <c r="D17" s="81"/>
      <c r="E17" s="106">
        <v>120</v>
      </c>
      <c r="F17" s="152">
        <v>0.0027</v>
      </c>
      <c r="G17" s="79" t="s">
        <v>188</v>
      </c>
      <c r="H17" s="42"/>
      <c r="I17" s="37" t="s">
        <v>25</v>
      </c>
      <c r="J17" s="81">
        <v>5</v>
      </c>
      <c r="K17" s="81"/>
      <c r="L17" s="81"/>
      <c r="M17" s="47">
        <v>171</v>
      </c>
      <c r="N17" s="152">
        <v>0.0042</v>
      </c>
      <c r="O17" s="80" t="s">
        <v>188</v>
      </c>
      <c r="P17" s="50"/>
    </row>
    <row r="18" spans="1:16" ht="12">
      <c r="A18" s="37" t="s">
        <v>26</v>
      </c>
      <c r="B18" s="81">
        <v>8</v>
      </c>
      <c r="C18" s="81"/>
      <c r="D18" s="81"/>
      <c r="E18" s="106">
        <v>348</v>
      </c>
      <c r="F18" s="152">
        <v>0.0051</v>
      </c>
      <c r="G18" s="79" t="s">
        <v>188</v>
      </c>
      <c r="H18" s="42"/>
      <c r="I18" s="37" t="s">
        <v>27</v>
      </c>
      <c r="J18" s="81">
        <v>6</v>
      </c>
      <c r="K18" s="81"/>
      <c r="L18" s="81"/>
      <c r="M18" s="47">
        <v>120</v>
      </c>
      <c r="N18" s="152">
        <v>0.0043</v>
      </c>
      <c r="O18" s="80"/>
      <c r="P18" s="50"/>
    </row>
    <row r="19" spans="1:16" ht="12">
      <c r="A19" s="37" t="s">
        <v>28</v>
      </c>
      <c r="B19" s="81">
        <v>20</v>
      </c>
      <c r="C19" s="81"/>
      <c r="D19" s="81"/>
      <c r="E19" s="106">
        <v>654</v>
      </c>
      <c r="F19" s="152">
        <v>0.0054</v>
      </c>
      <c r="G19" s="79" t="s">
        <v>188</v>
      </c>
      <c r="H19" s="42"/>
      <c r="I19" s="37" t="s">
        <v>29</v>
      </c>
      <c r="J19" s="81">
        <v>1</v>
      </c>
      <c r="K19" s="81">
        <v>3</v>
      </c>
      <c r="L19" s="81"/>
      <c r="M19" s="47">
        <v>69</v>
      </c>
      <c r="N19" s="152">
        <v>0.0038</v>
      </c>
      <c r="O19" s="80" t="s">
        <v>188</v>
      </c>
      <c r="P19" s="50"/>
    </row>
    <row r="20" spans="1:16" ht="12">
      <c r="A20" s="37" t="s">
        <v>30</v>
      </c>
      <c r="B20" s="81">
        <v>8</v>
      </c>
      <c r="C20" s="81"/>
      <c r="D20" s="81"/>
      <c r="E20" s="106">
        <v>150</v>
      </c>
      <c r="F20" s="152">
        <v>0.0026</v>
      </c>
      <c r="G20" s="79" t="s">
        <v>188</v>
      </c>
      <c r="H20" s="42"/>
      <c r="I20" s="38" t="s">
        <v>31</v>
      </c>
      <c r="J20" s="81">
        <v>3</v>
      </c>
      <c r="K20" s="81"/>
      <c r="L20" s="81"/>
      <c r="M20" s="81">
        <v>27</v>
      </c>
      <c r="N20" s="154">
        <v>0.0017</v>
      </c>
      <c r="O20" s="239" t="s">
        <v>188</v>
      </c>
      <c r="P20" s="50"/>
    </row>
    <row r="21" spans="1:16" ht="12">
      <c r="A21" s="37" t="s">
        <v>32</v>
      </c>
      <c r="B21" s="81">
        <v>17</v>
      </c>
      <c r="C21" s="81">
        <v>3</v>
      </c>
      <c r="D21" s="81"/>
      <c r="E21" s="106">
        <v>294</v>
      </c>
      <c r="F21" s="152">
        <v>0.0033</v>
      </c>
      <c r="G21" s="79" t="s">
        <v>188</v>
      </c>
      <c r="H21" s="42"/>
      <c r="I21" s="38" t="s">
        <v>33</v>
      </c>
      <c r="J21" s="81">
        <v>3</v>
      </c>
      <c r="K21" s="81"/>
      <c r="L21" s="81"/>
      <c r="M21" s="48">
        <v>63</v>
      </c>
      <c r="N21" s="153">
        <v>0.0031</v>
      </c>
      <c r="O21" s="240"/>
      <c r="P21" s="50"/>
    </row>
    <row r="22" spans="1:16" ht="12">
      <c r="A22" s="37" t="s">
        <v>34</v>
      </c>
      <c r="B22" s="81">
        <v>8</v>
      </c>
      <c r="C22" s="81"/>
      <c r="D22" s="81"/>
      <c r="E22" s="106">
        <v>349</v>
      </c>
      <c r="F22" s="152">
        <v>0.0069</v>
      </c>
      <c r="G22" s="79" t="s">
        <v>188</v>
      </c>
      <c r="H22" s="42"/>
      <c r="I22" s="38" t="s">
        <v>35</v>
      </c>
      <c r="J22" s="81">
        <v>3</v>
      </c>
      <c r="K22" s="81"/>
      <c r="L22" s="81"/>
      <c r="M22" s="48">
        <v>54</v>
      </c>
      <c r="N22" s="153">
        <v>0.0023</v>
      </c>
      <c r="O22" s="80" t="s">
        <v>188</v>
      </c>
      <c r="P22" s="50"/>
    </row>
    <row r="23" spans="1:16" ht="12">
      <c r="A23" s="37" t="s">
        <v>36</v>
      </c>
      <c r="B23" s="81">
        <v>19</v>
      </c>
      <c r="C23" s="81"/>
      <c r="D23" s="81"/>
      <c r="E23" s="106">
        <v>522</v>
      </c>
      <c r="F23" s="152">
        <v>0.0039</v>
      </c>
      <c r="G23" s="79" t="s">
        <v>188</v>
      </c>
      <c r="H23" s="42"/>
      <c r="I23" s="38" t="s">
        <v>37</v>
      </c>
      <c r="J23" s="81">
        <v>4</v>
      </c>
      <c r="K23" s="81"/>
      <c r="L23" s="81"/>
      <c r="M23" s="47">
        <v>81</v>
      </c>
      <c r="N23" s="152">
        <v>0.0038</v>
      </c>
      <c r="O23" s="80" t="s">
        <v>188</v>
      </c>
      <c r="P23" s="50"/>
    </row>
    <row r="24" spans="1:16" ht="13.5" customHeight="1">
      <c r="A24" s="37" t="s">
        <v>38</v>
      </c>
      <c r="B24" s="81">
        <v>25</v>
      </c>
      <c r="C24" s="81"/>
      <c r="D24" s="81"/>
      <c r="E24" s="106">
        <v>644</v>
      </c>
      <c r="F24" s="152">
        <v>0.0039</v>
      </c>
      <c r="G24" s="79" t="s">
        <v>188</v>
      </c>
      <c r="H24" s="42"/>
      <c r="I24" s="38" t="s">
        <v>39</v>
      </c>
      <c r="J24" s="81">
        <v>3</v>
      </c>
      <c r="K24" s="81"/>
      <c r="L24" s="81">
        <v>1</v>
      </c>
      <c r="M24" s="48">
        <v>99</v>
      </c>
      <c r="N24" s="153">
        <v>0.0029</v>
      </c>
      <c r="O24" s="80" t="s">
        <v>188</v>
      </c>
      <c r="P24" s="50"/>
    </row>
    <row r="25" spans="1:16" ht="12">
      <c r="A25" s="37" t="s">
        <v>40</v>
      </c>
      <c r="B25" s="81">
        <v>25</v>
      </c>
      <c r="C25" s="81"/>
      <c r="D25" s="81"/>
      <c r="E25" s="106">
        <v>632</v>
      </c>
      <c r="F25" s="152">
        <v>0.0036</v>
      </c>
      <c r="G25" s="79" t="s">
        <v>188</v>
      </c>
      <c r="H25" s="42"/>
      <c r="I25" s="38" t="s">
        <v>41</v>
      </c>
      <c r="J25" s="81">
        <v>4</v>
      </c>
      <c r="K25" s="81"/>
      <c r="L25" s="81"/>
      <c r="M25" s="48">
        <v>45</v>
      </c>
      <c r="N25" s="153">
        <v>0.0023</v>
      </c>
      <c r="O25" s="80"/>
      <c r="P25" s="50"/>
    </row>
    <row r="26" spans="1:16" ht="13.5" customHeight="1">
      <c r="A26" s="37" t="s">
        <v>42</v>
      </c>
      <c r="B26" s="81">
        <v>7</v>
      </c>
      <c r="C26" s="81">
        <v>7</v>
      </c>
      <c r="D26" s="81"/>
      <c r="E26" s="106">
        <v>594</v>
      </c>
      <c r="F26" s="152">
        <v>0.0052</v>
      </c>
      <c r="G26" s="79" t="s">
        <v>188</v>
      </c>
      <c r="H26" s="42"/>
      <c r="I26" s="38" t="s">
        <v>43</v>
      </c>
      <c r="J26" s="81">
        <v>7</v>
      </c>
      <c r="K26" s="81"/>
      <c r="L26" s="81"/>
      <c r="M26" s="47">
        <v>108</v>
      </c>
      <c r="N26" s="152">
        <v>0.0025</v>
      </c>
      <c r="O26" s="80" t="s">
        <v>188</v>
      </c>
      <c r="P26" s="50"/>
    </row>
    <row r="27" spans="1:16" ht="12">
      <c r="A27" s="37" t="s">
        <v>44</v>
      </c>
      <c r="B27" s="81">
        <v>19</v>
      </c>
      <c r="C27" s="81">
        <v>8</v>
      </c>
      <c r="D27" s="81"/>
      <c r="E27" s="106">
        <v>717</v>
      </c>
      <c r="F27" s="152">
        <v>0.0048</v>
      </c>
      <c r="G27" s="79" t="s">
        <v>188</v>
      </c>
      <c r="H27" s="42"/>
      <c r="I27" s="38" t="s">
        <v>45</v>
      </c>
      <c r="J27" s="81">
        <v>4</v>
      </c>
      <c r="K27" s="81"/>
      <c r="L27" s="81"/>
      <c r="M27" s="47">
        <v>78</v>
      </c>
      <c r="N27" s="152">
        <v>0.0039</v>
      </c>
      <c r="O27" s="80" t="s">
        <v>188</v>
      </c>
      <c r="P27" s="50"/>
    </row>
    <row r="28" spans="1:16" ht="12">
      <c r="A28" s="5" t="s">
        <v>194</v>
      </c>
      <c r="B28" s="210">
        <f>SUM(B5:B27)</f>
        <v>289</v>
      </c>
      <c r="C28" s="210">
        <f>SUM(C5:C27)</f>
        <v>40</v>
      </c>
      <c r="D28" s="210">
        <f>SUM(D5:D27)</f>
        <v>26</v>
      </c>
      <c r="E28" s="189">
        <v>8606</v>
      </c>
      <c r="F28" s="152">
        <v>0.0042</v>
      </c>
      <c r="G28" s="14" t="s">
        <v>206</v>
      </c>
      <c r="H28" s="82"/>
      <c r="I28" s="38" t="s">
        <v>47</v>
      </c>
      <c r="J28" s="81">
        <v>3</v>
      </c>
      <c r="K28" s="81"/>
      <c r="L28" s="81"/>
      <c r="M28" s="48">
        <v>27</v>
      </c>
      <c r="N28" s="153">
        <v>0.0018</v>
      </c>
      <c r="O28" s="80" t="s">
        <v>188</v>
      </c>
      <c r="P28" s="50"/>
    </row>
    <row r="29" spans="1:16" ht="12">
      <c r="A29" s="5" t="s">
        <v>195</v>
      </c>
      <c r="B29" s="81"/>
      <c r="C29" s="81"/>
      <c r="D29" s="81"/>
      <c r="E29" s="190">
        <v>11949</v>
      </c>
      <c r="F29" s="152">
        <v>0.0038</v>
      </c>
      <c r="G29" s="14" t="s">
        <v>219</v>
      </c>
      <c r="H29" s="83"/>
      <c r="I29" s="38" t="s">
        <v>48</v>
      </c>
      <c r="J29" s="81">
        <v>3</v>
      </c>
      <c r="K29" s="81"/>
      <c r="L29" s="81"/>
      <c r="M29" s="48">
        <v>45</v>
      </c>
      <c r="N29" s="153">
        <v>0.0018</v>
      </c>
      <c r="O29" s="80" t="s">
        <v>188</v>
      </c>
      <c r="P29" s="50"/>
    </row>
    <row r="30" spans="1:16" ht="12">
      <c r="A30" s="46"/>
      <c r="B30" s="35"/>
      <c r="C30" s="35"/>
      <c r="D30" s="35"/>
      <c r="E30" s="35"/>
      <c r="F30" s="35"/>
      <c r="G30" s="71"/>
      <c r="H30" s="83"/>
      <c r="I30" s="38" t="s">
        <v>49</v>
      </c>
      <c r="J30" s="81">
        <v>8</v>
      </c>
      <c r="K30" s="81"/>
      <c r="L30" s="81"/>
      <c r="M30" s="47">
        <v>198</v>
      </c>
      <c r="N30" s="152">
        <v>0.004</v>
      </c>
      <c r="O30" s="80" t="s">
        <v>188</v>
      </c>
      <c r="P30" s="50"/>
    </row>
    <row r="31" spans="1:16" ht="12" customHeight="1">
      <c r="A31" s="8" t="s">
        <v>228</v>
      </c>
      <c r="B31" s="187"/>
      <c r="C31" s="187"/>
      <c r="D31" s="187"/>
      <c r="E31" s="187"/>
      <c r="F31" s="187"/>
      <c r="G31" s="187"/>
      <c r="H31" s="83"/>
      <c r="I31" s="193" t="s">
        <v>309</v>
      </c>
      <c r="J31" s="188">
        <f>SUM(J5:J30)</f>
        <v>156</v>
      </c>
      <c r="K31" s="188">
        <f>SUM(K5:K30)</f>
        <v>24</v>
      </c>
      <c r="L31" s="188">
        <f>SUM(L5:L30)</f>
        <v>10</v>
      </c>
      <c r="M31" s="191">
        <v>3298</v>
      </c>
      <c r="N31" s="152">
        <v>0.0031</v>
      </c>
      <c r="O31" s="241" t="s">
        <v>215</v>
      </c>
      <c r="P31" s="50"/>
    </row>
    <row r="32" spans="1:16" ht="12">
      <c r="A32" s="2" t="s">
        <v>229</v>
      </c>
      <c r="B32" s="187"/>
      <c r="C32" s="187"/>
      <c r="D32" s="187"/>
      <c r="E32" s="187"/>
      <c r="F32" s="187"/>
      <c r="G32" s="187"/>
      <c r="H32" s="82"/>
      <c r="I32" s="85"/>
      <c r="J32" s="84"/>
      <c r="K32" s="84"/>
      <c r="L32" s="84"/>
      <c r="M32" s="84"/>
      <c r="N32" s="84"/>
      <c r="O32" s="75"/>
      <c r="P32" s="50"/>
    </row>
    <row r="33" spans="1:15" ht="12">
      <c r="A33" s="4" t="s">
        <v>216</v>
      </c>
      <c r="B33" s="43"/>
      <c r="C33" s="43"/>
      <c r="D33" s="43"/>
      <c r="E33" s="43"/>
      <c r="F33" s="43"/>
      <c r="G33" s="53"/>
      <c r="H33" s="43"/>
      <c r="I33" s="45"/>
      <c r="J33" s="44"/>
      <c r="K33" s="44"/>
      <c r="L33" s="44"/>
      <c r="M33" s="44"/>
      <c r="N33" s="44"/>
      <c r="O33" s="75"/>
    </row>
    <row r="34" spans="1:15" ht="12">
      <c r="A34" s="187"/>
      <c r="B34" s="43"/>
      <c r="C34" s="43"/>
      <c r="D34" s="43"/>
      <c r="E34" s="43"/>
      <c r="F34" s="43"/>
      <c r="G34" s="53"/>
      <c r="H34" s="43"/>
      <c r="I34" s="45"/>
      <c r="J34" s="44"/>
      <c r="K34" s="44"/>
      <c r="L34" s="44"/>
      <c r="M34" s="44"/>
      <c r="N34" s="44"/>
      <c r="O34" s="75"/>
    </row>
    <row r="35" spans="1:15" ht="12">
      <c r="A35" s="4" t="s">
        <v>193</v>
      </c>
      <c r="B35" s="35"/>
      <c r="C35" s="35"/>
      <c r="D35" s="35"/>
      <c r="E35" s="35"/>
      <c r="F35" s="35"/>
      <c r="G35" s="71"/>
      <c r="H35" s="39"/>
      <c r="I35" s="36"/>
      <c r="J35" s="35"/>
      <c r="K35" s="35"/>
      <c r="L35" s="35"/>
      <c r="M35" s="35"/>
      <c r="N35" s="35"/>
      <c r="O35" s="71"/>
    </row>
    <row r="36" spans="1:15" ht="13.5" customHeight="1">
      <c r="A36" s="4" t="s">
        <v>217</v>
      </c>
      <c r="B36" s="35"/>
      <c r="C36" s="35"/>
      <c r="D36" s="35"/>
      <c r="E36" s="35"/>
      <c r="F36" s="35"/>
      <c r="G36" s="71"/>
      <c r="H36" s="39"/>
      <c r="I36" s="36"/>
      <c r="J36" s="35"/>
      <c r="K36" s="35"/>
      <c r="L36" s="35"/>
      <c r="M36" s="35"/>
      <c r="N36" s="35"/>
      <c r="O36" s="71"/>
    </row>
    <row r="37" ht="12">
      <c r="A37" s="36"/>
    </row>
  </sheetData>
  <sheetProtection/>
  <mergeCells count="6">
    <mergeCell ref="M3:N3"/>
    <mergeCell ref="B3:D3"/>
    <mergeCell ref="J3:L3"/>
    <mergeCell ref="A3:A4"/>
    <mergeCell ref="I3:I4"/>
    <mergeCell ref="E3:F3"/>
  </mergeCells>
  <dataValidations count="1">
    <dataValidation allowBlank="1" showInputMessage="1" showErrorMessage="1" imeMode="on" sqref="M21:N30 E5:F16 E18:F24 E27:F27 M5:N19"/>
  </dataValidation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zoomScalePageLayoutView="0" workbookViewId="0" topLeftCell="A1">
      <selection activeCell="A1" sqref="A1"/>
    </sheetView>
  </sheetViews>
  <sheetFormatPr defaultColWidth="9.140625" defaultRowHeight="15"/>
  <cols>
    <col min="1" max="6" width="9.00390625" style="49" customWidth="1"/>
    <col min="7" max="7" width="8.8515625" style="49" customWidth="1"/>
    <col min="8" max="16384" width="9.00390625" style="49" customWidth="1"/>
  </cols>
  <sheetData>
    <row r="1" spans="1:14" ht="14.25">
      <c r="A1" s="86" t="s">
        <v>132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2">
      <c r="A2" s="8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s="71" customFormat="1" ht="25.5" customHeight="1">
      <c r="A3" s="272"/>
      <c r="B3" s="274" t="s">
        <v>57</v>
      </c>
      <c r="C3" s="276"/>
      <c r="D3" s="275"/>
      <c r="E3" s="274" t="s">
        <v>58</v>
      </c>
      <c r="F3" s="275"/>
      <c r="G3" s="107" t="s">
        <v>138</v>
      </c>
      <c r="H3" s="107" t="s">
        <v>115</v>
      </c>
      <c r="I3" s="107" t="s">
        <v>139</v>
      </c>
      <c r="J3" s="270" t="s">
        <v>59</v>
      </c>
      <c r="K3" s="271"/>
      <c r="L3" s="33" t="s">
        <v>60</v>
      </c>
      <c r="M3" s="33" t="s">
        <v>149</v>
      </c>
      <c r="N3" s="33" t="s">
        <v>62</v>
      </c>
    </row>
    <row r="4" spans="1:16" s="71" customFormat="1" ht="24">
      <c r="A4" s="273"/>
      <c r="B4" s="33" t="s">
        <v>116</v>
      </c>
      <c r="C4" s="166" t="s">
        <v>124</v>
      </c>
      <c r="D4" s="166" t="s">
        <v>123</v>
      </c>
      <c r="E4" s="33" t="s">
        <v>54</v>
      </c>
      <c r="F4" s="33" t="s">
        <v>122</v>
      </c>
      <c r="G4" s="33" t="s">
        <v>114</v>
      </c>
      <c r="H4" s="33" t="s">
        <v>116</v>
      </c>
      <c r="I4" s="33" t="s">
        <v>140</v>
      </c>
      <c r="J4" s="14" t="s">
        <v>54</v>
      </c>
      <c r="K4" s="14" t="s">
        <v>124</v>
      </c>
      <c r="L4" s="33" t="s">
        <v>54</v>
      </c>
      <c r="M4" s="33" t="s">
        <v>176</v>
      </c>
      <c r="N4" s="33" t="s">
        <v>178</v>
      </c>
      <c r="P4" s="49"/>
    </row>
    <row r="5" spans="1:18" ht="12">
      <c r="A5" s="5" t="s">
        <v>117</v>
      </c>
      <c r="B5" s="9">
        <v>24</v>
      </c>
      <c r="C5" s="9">
        <v>1917</v>
      </c>
      <c r="D5" s="9">
        <v>1643</v>
      </c>
      <c r="E5" s="9">
        <v>8</v>
      </c>
      <c r="F5" s="9">
        <v>258</v>
      </c>
      <c r="G5" s="242">
        <v>2</v>
      </c>
      <c r="H5" s="200">
        <v>12</v>
      </c>
      <c r="I5" s="200">
        <v>1</v>
      </c>
      <c r="J5" s="9">
        <v>23</v>
      </c>
      <c r="K5" s="9">
        <v>1124</v>
      </c>
      <c r="L5" s="9">
        <v>4</v>
      </c>
      <c r="M5" s="200">
        <v>0</v>
      </c>
      <c r="N5" s="239" t="s">
        <v>150</v>
      </c>
      <c r="Q5" s="211"/>
      <c r="R5" s="211"/>
    </row>
    <row r="6" spans="1:18" ht="12">
      <c r="A6" s="5" t="s">
        <v>2</v>
      </c>
      <c r="B6" s="9">
        <v>73</v>
      </c>
      <c r="C6" s="9">
        <v>5997</v>
      </c>
      <c r="D6" s="9">
        <v>5084</v>
      </c>
      <c r="E6" s="9">
        <v>12</v>
      </c>
      <c r="F6" s="9">
        <v>476</v>
      </c>
      <c r="G6" s="243">
        <v>5</v>
      </c>
      <c r="H6" s="200">
        <v>15</v>
      </c>
      <c r="I6" s="200">
        <v>4</v>
      </c>
      <c r="J6" s="9">
        <v>13</v>
      </c>
      <c r="K6" s="9">
        <v>585</v>
      </c>
      <c r="L6" s="9">
        <v>8</v>
      </c>
      <c r="M6" s="200">
        <v>0</v>
      </c>
      <c r="N6" s="239" t="s">
        <v>151</v>
      </c>
      <c r="Q6" s="211"/>
      <c r="R6" s="211"/>
    </row>
    <row r="7" spans="1:18" ht="12">
      <c r="A7" s="5" t="s">
        <v>4</v>
      </c>
      <c r="B7" s="9">
        <v>80</v>
      </c>
      <c r="C7" s="9">
        <v>6550</v>
      </c>
      <c r="D7" s="9">
        <v>5360</v>
      </c>
      <c r="E7" s="9">
        <v>18</v>
      </c>
      <c r="F7" s="9">
        <v>635</v>
      </c>
      <c r="G7" s="243">
        <v>6</v>
      </c>
      <c r="H7" s="200">
        <v>30</v>
      </c>
      <c r="I7" s="200">
        <v>1</v>
      </c>
      <c r="J7" s="9">
        <v>36</v>
      </c>
      <c r="K7" s="9">
        <v>2996</v>
      </c>
      <c r="L7" s="9">
        <v>11</v>
      </c>
      <c r="M7" s="200">
        <v>0</v>
      </c>
      <c r="N7" s="239" t="s">
        <v>119</v>
      </c>
      <c r="Q7" s="211"/>
      <c r="R7" s="211"/>
    </row>
    <row r="8" spans="1:18" ht="12">
      <c r="A8" s="5" t="s">
        <v>6</v>
      </c>
      <c r="B8" s="9">
        <v>76</v>
      </c>
      <c r="C8" s="9">
        <v>7432</v>
      </c>
      <c r="D8" s="9">
        <v>6284</v>
      </c>
      <c r="E8" s="9">
        <v>10</v>
      </c>
      <c r="F8" s="9">
        <v>334</v>
      </c>
      <c r="G8" s="243">
        <v>5</v>
      </c>
      <c r="H8" s="200">
        <v>30</v>
      </c>
      <c r="I8" s="200">
        <v>17</v>
      </c>
      <c r="J8" s="9">
        <v>30</v>
      </c>
      <c r="K8" s="9">
        <v>2002</v>
      </c>
      <c r="L8" s="9">
        <v>20</v>
      </c>
      <c r="M8" s="200">
        <v>0</v>
      </c>
      <c r="N8" s="239" t="s">
        <v>151</v>
      </c>
      <c r="Q8" s="211"/>
      <c r="R8" s="211"/>
    </row>
    <row r="9" spans="1:18" ht="12">
      <c r="A9" s="5" t="s">
        <v>8</v>
      </c>
      <c r="B9" s="9">
        <v>96</v>
      </c>
      <c r="C9" s="9">
        <v>7041</v>
      </c>
      <c r="D9" s="9">
        <v>5912</v>
      </c>
      <c r="E9" s="9">
        <v>2</v>
      </c>
      <c r="F9" s="9">
        <v>62</v>
      </c>
      <c r="G9" s="243">
        <v>4</v>
      </c>
      <c r="H9" s="200">
        <v>27</v>
      </c>
      <c r="I9" s="200">
        <v>1</v>
      </c>
      <c r="J9" s="9">
        <v>45</v>
      </c>
      <c r="K9" s="9">
        <v>2102</v>
      </c>
      <c r="L9" s="9">
        <v>16</v>
      </c>
      <c r="M9" s="200">
        <v>2</v>
      </c>
      <c r="N9" s="239"/>
      <c r="Q9" s="211"/>
      <c r="R9" s="211"/>
    </row>
    <row r="10" spans="1:18" ht="12">
      <c r="A10" s="5" t="s">
        <v>10</v>
      </c>
      <c r="B10" s="9">
        <v>49</v>
      </c>
      <c r="C10" s="9">
        <v>3953</v>
      </c>
      <c r="D10" s="9">
        <v>3424</v>
      </c>
      <c r="E10" s="9">
        <v>8</v>
      </c>
      <c r="F10" s="9">
        <v>245</v>
      </c>
      <c r="G10" s="243">
        <v>1</v>
      </c>
      <c r="H10" s="214">
        <v>19</v>
      </c>
      <c r="I10" s="214">
        <v>5</v>
      </c>
      <c r="J10" s="9">
        <v>24</v>
      </c>
      <c r="K10" s="9">
        <v>1320</v>
      </c>
      <c r="L10" s="9">
        <v>8</v>
      </c>
      <c r="M10" s="200">
        <v>6</v>
      </c>
      <c r="N10" s="239" t="s">
        <v>151</v>
      </c>
      <c r="Q10" s="211"/>
      <c r="R10" s="211"/>
    </row>
    <row r="11" spans="1:18" ht="12">
      <c r="A11" s="5" t="s">
        <v>12</v>
      </c>
      <c r="B11" s="9">
        <v>79</v>
      </c>
      <c r="C11" s="9">
        <v>6844</v>
      </c>
      <c r="D11" s="9">
        <v>6219</v>
      </c>
      <c r="E11" s="9">
        <v>7</v>
      </c>
      <c r="F11" s="9">
        <v>191</v>
      </c>
      <c r="G11" s="243">
        <v>1</v>
      </c>
      <c r="H11" s="200">
        <v>16</v>
      </c>
      <c r="I11" s="200">
        <v>4</v>
      </c>
      <c r="J11" s="9">
        <v>52</v>
      </c>
      <c r="K11" s="9">
        <v>2362</v>
      </c>
      <c r="L11" s="9">
        <v>17</v>
      </c>
      <c r="M11" s="200">
        <v>7</v>
      </c>
      <c r="N11" s="239" t="s">
        <v>118</v>
      </c>
      <c r="Q11" s="211"/>
      <c r="R11" s="211"/>
    </row>
    <row r="12" spans="1:18" ht="12">
      <c r="A12" s="5" t="s">
        <v>14</v>
      </c>
      <c r="B12" s="9">
        <v>176</v>
      </c>
      <c r="C12" s="9">
        <v>16050</v>
      </c>
      <c r="D12" s="9">
        <v>13939</v>
      </c>
      <c r="E12" s="9">
        <v>29</v>
      </c>
      <c r="F12" s="9">
        <v>928</v>
      </c>
      <c r="G12" s="243">
        <v>3</v>
      </c>
      <c r="H12" s="200">
        <v>32</v>
      </c>
      <c r="I12" s="200">
        <v>4</v>
      </c>
      <c r="J12" s="9">
        <v>63</v>
      </c>
      <c r="K12" s="9">
        <v>4210</v>
      </c>
      <c r="L12" s="9">
        <v>18</v>
      </c>
      <c r="M12" s="200">
        <v>0</v>
      </c>
      <c r="N12" s="239" t="s">
        <v>119</v>
      </c>
      <c r="Q12" s="211"/>
      <c r="R12" s="211"/>
    </row>
    <row r="13" spans="1:18" ht="12">
      <c r="A13" s="5" t="s">
        <v>16</v>
      </c>
      <c r="B13" s="9">
        <v>144</v>
      </c>
      <c r="C13" s="9">
        <v>11911</v>
      </c>
      <c r="D13" s="9">
        <v>10663</v>
      </c>
      <c r="E13" s="9">
        <v>24</v>
      </c>
      <c r="F13" s="9">
        <v>833</v>
      </c>
      <c r="G13" s="243">
        <v>10</v>
      </c>
      <c r="H13" s="200">
        <v>28</v>
      </c>
      <c r="I13" s="200">
        <v>9</v>
      </c>
      <c r="J13" s="9">
        <v>37</v>
      </c>
      <c r="K13" s="9">
        <v>2957</v>
      </c>
      <c r="L13" s="9">
        <v>23</v>
      </c>
      <c r="M13" s="200">
        <v>0</v>
      </c>
      <c r="N13" s="239" t="s">
        <v>119</v>
      </c>
      <c r="Q13" s="211"/>
      <c r="R13" s="211"/>
    </row>
    <row r="14" spans="1:18" ht="12">
      <c r="A14" s="5" t="s">
        <v>18</v>
      </c>
      <c r="B14" s="9">
        <v>97</v>
      </c>
      <c r="C14" s="9">
        <v>7532</v>
      </c>
      <c r="D14" s="9">
        <v>6055</v>
      </c>
      <c r="E14" s="9">
        <v>9</v>
      </c>
      <c r="F14" s="9">
        <v>352</v>
      </c>
      <c r="G14" s="243">
        <v>3</v>
      </c>
      <c r="H14" s="200">
        <v>23</v>
      </c>
      <c r="I14" s="200">
        <v>2</v>
      </c>
      <c r="J14" s="9">
        <v>36</v>
      </c>
      <c r="K14" s="9">
        <v>1901</v>
      </c>
      <c r="L14" s="9">
        <v>16</v>
      </c>
      <c r="M14" s="200">
        <v>0</v>
      </c>
      <c r="N14" s="239" t="s">
        <v>188</v>
      </c>
      <c r="Q14" s="211"/>
      <c r="R14" s="211"/>
    </row>
    <row r="15" spans="1:18" ht="12">
      <c r="A15" s="5" t="s">
        <v>20</v>
      </c>
      <c r="B15" s="9">
        <v>192</v>
      </c>
      <c r="C15" s="9">
        <v>16144</v>
      </c>
      <c r="D15" s="9">
        <v>14806</v>
      </c>
      <c r="E15" s="9">
        <v>37</v>
      </c>
      <c r="F15" s="9">
        <v>1205</v>
      </c>
      <c r="G15" s="243">
        <v>9</v>
      </c>
      <c r="H15" s="214">
        <v>48</v>
      </c>
      <c r="I15" s="200">
        <v>0</v>
      </c>
      <c r="J15" s="9">
        <v>86</v>
      </c>
      <c r="K15" s="9">
        <v>4894</v>
      </c>
      <c r="L15" s="9">
        <v>46</v>
      </c>
      <c r="M15" s="200">
        <v>0</v>
      </c>
      <c r="N15" s="239" t="s">
        <v>118</v>
      </c>
      <c r="Q15" s="211"/>
      <c r="R15" s="211"/>
    </row>
    <row r="16" spans="1:18" ht="12">
      <c r="A16" s="5" t="s">
        <v>22</v>
      </c>
      <c r="B16" s="9">
        <v>214</v>
      </c>
      <c r="C16" s="9">
        <v>18277</v>
      </c>
      <c r="D16" s="9">
        <v>17706</v>
      </c>
      <c r="E16" s="9">
        <v>37</v>
      </c>
      <c r="F16" s="9">
        <v>1169</v>
      </c>
      <c r="G16" s="243">
        <v>11</v>
      </c>
      <c r="H16" s="200">
        <v>62</v>
      </c>
      <c r="I16" s="200">
        <v>7</v>
      </c>
      <c r="J16" s="9">
        <v>63</v>
      </c>
      <c r="K16" s="9">
        <v>7461</v>
      </c>
      <c r="L16" s="9">
        <v>25</v>
      </c>
      <c r="M16" s="200">
        <v>0</v>
      </c>
      <c r="N16" s="239" t="s">
        <v>118</v>
      </c>
      <c r="Q16" s="211"/>
      <c r="R16" s="211"/>
    </row>
    <row r="17" spans="1:18" ht="12">
      <c r="A17" s="5" t="s">
        <v>24</v>
      </c>
      <c r="B17" s="9">
        <v>66</v>
      </c>
      <c r="C17" s="9">
        <v>6244</v>
      </c>
      <c r="D17" s="9">
        <v>5090</v>
      </c>
      <c r="E17" s="9">
        <v>9</v>
      </c>
      <c r="F17" s="9">
        <v>242</v>
      </c>
      <c r="G17" s="243">
        <v>1</v>
      </c>
      <c r="H17" s="200">
        <v>21</v>
      </c>
      <c r="I17" s="200">
        <v>10</v>
      </c>
      <c r="J17" s="9">
        <v>18</v>
      </c>
      <c r="K17" s="9">
        <v>3208</v>
      </c>
      <c r="L17" s="9">
        <v>2</v>
      </c>
      <c r="M17" s="200">
        <v>0</v>
      </c>
      <c r="N17" s="239" t="s">
        <v>152</v>
      </c>
      <c r="Q17" s="211"/>
      <c r="R17" s="211"/>
    </row>
    <row r="18" spans="1:18" ht="12">
      <c r="A18" s="5" t="s">
        <v>26</v>
      </c>
      <c r="B18" s="9">
        <v>91</v>
      </c>
      <c r="C18" s="9">
        <v>7453</v>
      </c>
      <c r="D18" s="9">
        <v>6420</v>
      </c>
      <c r="E18" s="9">
        <v>7</v>
      </c>
      <c r="F18" s="9">
        <v>204</v>
      </c>
      <c r="G18" s="243">
        <v>4</v>
      </c>
      <c r="H18" s="200">
        <v>22</v>
      </c>
      <c r="I18" s="200">
        <v>3</v>
      </c>
      <c r="J18" s="9">
        <v>40</v>
      </c>
      <c r="K18" s="9">
        <v>1975</v>
      </c>
      <c r="L18" s="9">
        <v>18</v>
      </c>
      <c r="M18" s="200">
        <v>0</v>
      </c>
      <c r="N18" s="239"/>
      <c r="Q18" s="211"/>
      <c r="R18" s="211"/>
    </row>
    <row r="19" spans="1:18" ht="12">
      <c r="A19" s="5" t="s">
        <v>28</v>
      </c>
      <c r="B19" s="9">
        <v>182</v>
      </c>
      <c r="C19" s="9">
        <v>14747</v>
      </c>
      <c r="D19" s="9">
        <v>13333</v>
      </c>
      <c r="E19" s="9">
        <v>4</v>
      </c>
      <c r="F19" s="9">
        <v>132</v>
      </c>
      <c r="G19" s="243">
        <v>4</v>
      </c>
      <c r="H19" s="200">
        <v>43</v>
      </c>
      <c r="I19" s="200">
        <v>0</v>
      </c>
      <c r="J19" s="9">
        <v>48</v>
      </c>
      <c r="K19" s="9">
        <v>4781</v>
      </c>
      <c r="L19" s="9">
        <v>38</v>
      </c>
      <c r="M19" s="200">
        <v>0</v>
      </c>
      <c r="N19" s="239" t="s">
        <v>118</v>
      </c>
      <c r="Q19" s="211"/>
      <c r="R19" s="211"/>
    </row>
    <row r="20" spans="1:18" ht="12">
      <c r="A20" s="5" t="s">
        <v>30</v>
      </c>
      <c r="B20" s="9">
        <v>92</v>
      </c>
      <c r="C20" s="9">
        <v>6794</v>
      </c>
      <c r="D20" s="9">
        <v>6044</v>
      </c>
      <c r="E20" s="9">
        <v>6</v>
      </c>
      <c r="F20" s="9">
        <v>152</v>
      </c>
      <c r="G20" s="243">
        <v>5</v>
      </c>
      <c r="H20" s="214">
        <v>20</v>
      </c>
      <c r="I20" s="200">
        <v>1</v>
      </c>
      <c r="J20" s="9">
        <v>22</v>
      </c>
      <c r="K20" s="9">
        <v>2212</v>
      </c>
      <c r="L20" s="9">
        <v>2</v>
      </c>
      <c r="M20" s="200">
        <v>0</v>
      </c>
      <c r="N20" s="239" t="s">
        <v>153</v>
      </c>
      <c r="Q20" s="211"/>
      <c r="R20" s="211"/>
    </row>
    <row r="21" spans="1:18" ht="12">
      <c r="A21" s="5" t="s">
        <v>32</v>
      </c>
      <c r="B21" s="9">
        <v>97</v>
      </c>
      <c r="C21" s="9">
        <v>9326</v>
      </c>
      <c r="D21" s="9">
        <v>8489</v>
      </c>
      <c r="E21" s="9">
        <v>3</v>
      </c>
      <c r="F21" s="9">
        <v>87</v>
      </c>
      <c r="G21" s="243">
        <v>3</v>
      </c>
      <c r="H21" s="200">
        <v>36</v>
      </c>
      <c r="I21" s="200">
        <v>2</v>
      </c>
      <c r="J21" s="9">
        <v>77</v>
      </c>
      <c r="K21" s="9">
        <v>2817</v>
      </c>
      <c r="L21" s="9">
        <v>20</v>
      </c>
      <c r="M21" s="200">
        <v>16</v>
      </c>
      <c r="N21" s="239" t="s">
        <v>154</v>
      </c>
      <c r="Q21" s="211"/>
      <c r="R21" s="211"/>
    </row>
    <row r="22" spans="1:18" ht="12">
      <c r="A22" s="5" t="s">
        <v>34</v>
      </c>
      <c r="B22" s="9">
        <v>61</v>
      </c>
      <c r="C22" s="9">
        <v>6001</v>
      </c>
      <c r="D22" s="9">
        <v>5396</v>
      </c>
      <c r="E22" s="9">
        <v>9</v>
      </c>
      <c r="F22" s="9">
        <v>201</v>
      </c>
      <c r="G22" s="243">
        <v>3</v>
      </c>
      <c r="H22" s="200">
        <v>14</v>
      </c>
      <c r="I22" s="200">
        <v>1</v>
      </c>
      <c r="J22" s="9">
        <v>27</v>
      </c>
      <c r="K22" s="9">
        <v>1623</v>
      </c>
      <c r="L22" s="9">
        <v>16</v>
      </c>
      <c r="M22" s="200">
        <v>0</v>
      </c>
      <c r="N22" s="239" t="s">
        <v>151</v>
      </c>
      <c r="Q22" s="211"/>
      <c r="R22" s="211"/>
    </row>
    <row r="23" spans="1:18" ht="12">
      <c r="A23" s="5" t="s">
        <v>36</v>
      </c>
      <c r="B23" s="9">
        <v>141</v>
      </c>
      <c r="C23" s="9">
        <v>12593</v>
      </c>
      <c r="D23" s="9">
        <v>11516</v>
      </c>
      <c r="E23" s="9">
        <v>14</v>
      </c>
      <c r="F23" s="9">
        <v>510</v>
      </c>
      <c r="G23" s="243">
        <v>7</v>
      </c>
      <c r="H23" s="200">
        <v>33</v>
      </c>
      <c r="I23" s="200">
        <v>3</v>
      </c>
      <c r="J23" s="9">
        <v>51</v>
      </c>
      <c r="K23" s="9">
        <v>6642</v>
      </c>
      <c r="L23" s="9">
        <v>26</v>
      </c>
      <c r="M23" s="200">
        <v>0</v>
      </c>
      <c r="N23" s="239" t="s">
        <v>118</v>
      </c>
      <c r="Q23" s="211"/>
      <c r="R23" s="211"/>
    </row>
    <row r="24" spans="1:18" ht="12">
      <c r="A24" s="5" t="s">
        <v>38</v>
      </c>
      <c r="B24" s="9">
        <v>191</v>
      </c>
      <c r="C24" s="9">
        <v>16553</v>
      </c>
      <c r="D24" s="9">
        <v>15766</v>
      </c>
      <c r="E24" s="9">
        <v>18</v>
      </c>
      <c r="F24" s="9">
        <v>491</v>
      </c>
      <c r="G24" s="243">
        <v>9</v>
      </c>
      <c r="H24" s="200">
        <v>43</v>
      </c>
      <c r="I24" s="200">
        <v>3</v>
      </c>
      <c r="J24" s="9">
        <v>103</v>
      </c>
      <c r="K24" s="9">
        <v>5689</v>
      </c>
      <c r="L24" s="9">
        <v>24</v>
      </c>
      <c r="M24" s="200">
        <v>0</v>
      </c>
      <c r="N24" s="239" t="s">
        <v>151</v>
      </c>
      <c r="Q24" s="211"/>
      <c r="R24" s="211"/>
    </row>
    <row r="25" spans="1:18" ht="12">
      <c r="A25" s="5" t="s">
        <v>40</v>
      </c>
      <c r="B25" s="9">
        <v>154</v>
      </c>
      <c r="C25" s="9">
        <v>14195</v>
      </c>
      <c r="D25" s="9">
        <v>12173</v>
      </c>
      <c r="E25" s="9">
        <v>34</v>
      </c>
      <c r="F25" s="9">
        <v>1035</v>
      </c>
      <c r="G25" s="243">
        <v>3</v>
      </c>
      <c r="H25" s="214">
        <v>52</v>
      </c>
      <c r="I25" s="214">
        <v>7</v>
      </c>
      <c r="J25" s="9">
        <v>104</v>
      </c>
      <c r="K25" s="9">
        <v>4741</v>
      </c>
      <c r="L25" s="9">
        <v>50</v>
      </c>
      <c r="M25" s="200">
        <v>1</v>
      </c>
      <c r="N25" s="239" t="s">
        <v>155</v>
      </c>
      <c r="Q25" s="211"/>
      <c r="R25" s="211"/>
    </row>
    <row r="26" spans="1:18" ht="12">
      <c r="A26" s="5" t="s">
        <v>42</v>
      </c>
      <c r="B26" s="9">
        <v>125</v>
      </c>
      <c r="C26" s="9">
        <v>11862</v>
      </c>
      <c r="D26" s="9">
        <v>10207</v>
      </c>
      <c r="E26" s="9">
        <v>9</v>
      </c>
      <c r="F26" s="9">
        <v>286</v>
      </c>
      <c r="G26" s="243">
        <v>11</v>
      </c>
      <c r="H26" s="200">
        <v>28</v>
      </c>
      <c r="I26" s="200">
        <v>6</v>
      </c>
      <c r="J26" s="9">
        <v>89</v>
      </c>
      <c r="K26" s="9">
        <v>4694</v>
      </c>
      <c r="L26" s="9">
        <v>27</v>
      </c>
      <c r="M26" s="200">
        <v>0</v>
      </c>
      <c r="N26" s="239" t="s">
        <v>118</v>
      </c>
      <c r="P26" s="211"/>
      <c r="Q26" s="211"/>
      <c r="R26" s="211"/>
    </row>
    <row r="27" spans="1:18" ht="12">
      <c r="A27" s="5" t="s">
        <v>44</v>
      </c>
      <c r="B27" s="9">
        <v>145</v>
      </c>
      <c r="C27" s="9">
        <v>14697</v>
      </c>
      <c r="D27" s="9">
        <v>13136</v>
      </c>
      <c r="E27" s="9">
        <v>17</v>
      </c>
      <c r="F27" s="9">
        <v>646</v>
      </c>
      <c r="G27" s="243">
        <v>5</v>
      </c>
      <c r="H27" s="200">
        <v>39</v>
      </c>
      <c r="I27" s="200">
        <v>4</v>
      </c>
      <c r="J27" s="9">
        <v>2</v>
      </c>
      <c r="K27" s="9">
        <v>35</v>
      </c>
      <c r="L27" s="9">
        <v>7</v>
      </c>
      <c r="M27" s="200">
        <v>0</v>
      </c>
      <c r="N27" s="239" t="s">
        <v>119</v>
      </c>
      <c r="P27" s="211"/>
      <c r="Q27" s="211"/>
      <c r="R27" s="211"/>
    </row>
    <row r="28" spans="1:18" ht="12">
      <c r="A28" s="5" t="s">
        <v>194</v>
      </c>
      <c r="B28" s="9">
        <v>2645</v>
      </c>
      <c r="C28" s="9">
        <v>230113</v>
      </c>
      <c r="D28" s="9">
        <v>204665</v>
      </c>
      <c r="E28" s="9">
        <v>331</v>
      </c>
      <c r="F28" s="9">
        <v>10674</v>
      </c>
      <c r="G28" s="243">
        <v>115</v>
      </c>
      <c r="H28" s="200">
        <v>693</v>
      </c>
      <c r="I28" s="200">
        <f>SUM(I5:I27)</f>
        <v>95</v>
      </c>
      <c r="J28" s="9">
        <v>1089</v>
      </c>
      <c r="K28" s="9">
        <v>72331</v>
      </c>
      <c r="L28" s="9">
        <v>442</v>
      </c>
      <c r="M28" s="200">
        <f>SUM(M5:M27)</f>
        <v>32</v>
      </c>
      <c r="N28" s="239"/>
      <c r="P28" s="211"/>
      <c r="Q28" s="211"/>
      <c r="R28" s="211"/>
    </row>
    <row r="29" spans="1:18" ht="12">
      <c r="A29" s="5" t="s">
        <v>195</v>
      </c>
      <c r="B29" s="9">
        <v>3569</v>
      </c>
      <c r="C29" s="9">
        <v>319510</v>
      </c>
      <c r="D29" s="9">
        <v>289076</v>
      </c>
      <c r="E29" s="9">
        <v>465</v>
      </c>
      <c r="F29" s="9">
        <v>15494</v>
      </c>
      <c r="G29" s="243">
        <v>180</v>
      </c>
      <c r="H29" s="200">
        <v>976</v>
      </c>
      <c r="I29" s="200">
        <v>167</v>
      </c>
      <c r="J29" s="9">
        <v>1907</v>
      </c>
      <c r="K29" s="9">
        <v>115270</v>
      </c>
      <c r="L29" s="9">
        <v>591</v>
      </c>
      <c r="M29" s="200">
        <v>300</v>
      </c>
      <c r="N29" s="239"/>
      <c r="P29" s="211"/>
      <c r="Q29" s="211"/>
      <c r="R29" s="211"/>
    </row>
    <row r="30" spans="1:16" ht="12">
      <c r="A30" s="88"/>
      <c r="B30" s="155"/>
      <c r="C30" s="101"/>
      <c r="D30" s="101"/>
      <c r="E30" s="101"/>
      <c r="F30" s="101"/>
      <c r="G30" s="10"/>
      <c r="H30" s="10"/>
      <c r="I30" s="102"/>
      <c r="J30" s="155"/>
      <c r="K30" s="113"/>
      <c r="L30" s="101"/>
      <c r="P30" s="71"/>
    </row>
    <row r="31" spans="1:12" ht="12">
      <c r="A31" s="88" t="s">
        <v>230</v>
      </c>
      <c r="B31" s="10"/>
      <c r="C31" s="10"/>
      <c r="D31" s="10"/>
      <c r="E31" s="10"/>
      <c r="G31" s="11" t="s">
        <v>50</v>
      </c>
      <c r="H31" s="10"/>
      <c r="I31" s="10"/>
      <c r="J31" s="10"/>
      <c r="K31" s="10"/>
      <c r="L31" s="10"/>
    </row>
    <row r="32" spans="1:12" ht="12">
      <c r="A32" s="88" t="s">
        <v>232</v>
      </c>
      <c r="B32" s="10"/>
      <c r="C32" s="10"/>
      <c r="D32" s="10"/>
      <c r="E32" s="10"/>
      <c r="G32" s="28" t="s">
        <v>231</v>
      </c>
      <c r="H32" s="10"/>
      <c r="I32" s="10"/>
      <c r="J32" s="10"/>
      <c r="K32" s="10"/>
      <c r="L32" s="10"/>
    </row>
    <row r="33" spans="1:12" ht="12">
      <c r="A33" s="88" t="s">
        <v>304</v>
      </c>
      <c r="B33" s="10"/>
      <c r="C33" s="10"/>
      <c r="D33" s="10"/>
      <c r="E33" s="10"/>
      <c r="G33" s="11" t="s">
        <v>141</v>
      </c>
      <c r="H33" s="10"/>
      <c r="I33" s="10"/>
      <c r="J33" s="10"/>
      <c r="K33" s="10"/>
      <c r="L33" s="10"/>
    </row>
    <row r="34" spans="1:12" ht="12">
      <c r="A34" s="89" t="s">
        <v>237</v>
      </c>
      <c r="B34" s="10"/>
      <c r="C34" s="10"/>
      <c r="D34" s="10"/>
      <c r="E34" s="10"/>
      <c r="G34" s="87" t="s">
        <v>238</v>
      </c>
      <c r="H34" s="10"/>
      <c r="I34" s="10"/>
      <c r="J34" s="10"/>
      <c r="K34" s="10"/>
      <c r="L34" s="10"/>
    </row>
    <row r="35" spans="1:12" ht="12">
      <c r="A35" s="89" t="s">
        <v>233</v>
      </c>
      <c r="B35" s="10"/>
      <c r="C35" s="10"/>
      <c r="D35" s="10"/>
      <c r="E35" s="10"/>
      <c r="G35" s="87" t="s">
        <v>236</v>
      </c>
      <c r="H35" s="10"/>
      <c r="I35" s="10"/>
      <c r="J35" s="10"/>
      <c r="K35" s="10"/>
      <c r="L35" s="10"/>
    </row>
    <row r="36" spans="1:12" ht="12">
      <c r="A36" s="88" t="s">
        <v>234</v>
      </c>
      <c r="B36" s="10"/>
      <c r="C36" s="10"/>
      <c r="D36" s="10"/>
      <c r="E36" s="10"/>
      <c r="G36" s="28" t="s">
        <v>223</v>
      </c>
      <c r="H36" s="10"/>
      <c r="I36" s="10"/>
      <c r="J36" s="10"/>
      <c r="K36" s="10"/>
      <c r="L36" s="10"/>
    </row>
    <row r="37" spans="1:12" ht="12">
      <c r="A37" s="88" t="s">
        <v>235</v>
      </c>
      <c r="B37" s="10"/>
      <c r="C37" s="10"/>
      <c r="D37" s="10"/>
      <c r="E37" s="10"/>
      <c r="G37" s="10"/>
      <c r="H37" s="10"/>
      <c r="I37" s="10"/>
      <c r="J37" s="10"/>
      <c r="K37" s="10"/>
      <c r="L37" s="10"/>
    </row>
    <row r="38" spans="1:14" ht="12">
      <c r="A38" s="89" t="s">
        <v>207</v>
      </c>
      <c r="B38" s="32"/>
      <c r="C38" s="32"/>
      <c r="D38" s="10"/>
      <c r="E38" s="10"/>
      <c r="H38" s="32"/>
      <c r="I38" s="32"/>
      <c r="J38" s="10"/>
      <c r="K38" s="10"/>
      <c r="L38" s="10"/>
      <c r="M38" s="10"/>
      <c r="N38" s="10"/>
    </row>
    <row r="39" spans="1:13" ht="12">
      <c r="A39" s="88"/>
      <c r="B39" s="10"/>
      <c r="C39" s="10"/>
      <c r="D39" s="32"/>
      <c r="E39" s="32"/>
      <c r="G39" s="10"/>
      <c r="H39" s="10"/>
      <c r="I39" s="10"/>
      <c r="J39" s="32"/>
      <c r="K39" s="10"/>
      <c r="L39" s="32"/>
      <c r="M39" s="32"/>
    </row>
    <row r="40" spans="1:14" ht="12">
      <c r="A40" s="114"/>
      <c r="B40" s="10"/>
      <c r="C40" s="10"/>
      <c r="D40" s="10"/>
      <c r="E40" s="10"/>
      <c r="F40" s="10"/>
      <c r="G40" s="10"/>
      <c r="H40" s="10"/>
      <c r="I40" s="10"/>
      <c r="J40" s="40"/>
      <c r="K40" s="32"/>
      <c r="L40" s="10"/>
      <c r="M40" s="10"/>
      <c r="N40" s="10"/>
    </row>
    <row r="41" spans="1:14" ht="12">
      <c r="A41" s="28" t="s">
        <v>177</v>
      </c>
      <c r="B41" s="10"/>
      <c r="C41" s="10"/>
      <c r="D41" s="10"/>
      <c r="E41" s="10"/>
      <c r="F41" s="10"/>
      <c r="G41" s="28"/>
      <c r="H41" s="10"/>
      <c r="I41" s="10"/>
      <c r="J41" s="40"/>
      <c r="K41" s="40"/>
      <c r="L41" s="40"/>
      <c r="M41" s="10"/>
      <c r="N41" s="10"/>
    </row>
    <row r="42" spans="2:14" ht="12">
      <c r="B42" s="10"/>
      <c r="C42" s="10"/>
      <c r="D42" s="10"/>
      <c r="E42" s="10"/>
      <c r="F42" s="10"/>
      <c r="G42" s="28"/>
      <c r="H42" s="10"/>
      <c r="I42" s="10"/>
      <c r="J42" s="32"/>
      <c r="K42" s="40"/>
      <c r="L42" s="40"/>
      <c r="M42" s="10"/>
      <c r="N42" s="10"/>
    </row>
    <row r="43" spans="2:14" ht="12">
      <c r="B43" s="28"/>
      <c r="C43" s="28"/>
      <c r="D43" s="10"/>
      <c r="E43" s="10"/>
      <c r="F43" s="10"/>
      <c r="G43" s="28"/>
      <c r="H43" s="28"/>
      <c r="I43" s="28"/>
      <c r="J43" s="32"/>
      <c r="K43" s="32"/>
      <c r="L43" s="40"/>
      <c r="M43" s="10"/>
      <c r="N43" s="10"/>
    </row>
    <row r="44" spans="2:14" ht="12">
      <c r="B44" s="28"/>
      <c r="C44" s="28"/>
      <c r="D44" s="28"/>
      <c r="E44" s="28"/>
      <c r="F44" s="28"/>
      <c r="G44" s="28"/>
      <c r="H44" s="28"/>
      <c r="I44" s="28"/>
      <c r="J44" s="32"/>
      <c r="K44" s="32"/>
      <c r="L44" s="28"/>
      <c r="M44" s="28"/>
      <c r="N44" s="28"/>
    </row>
    <row r="45" spans="2:14" ht="12">
      <c r="B45" s="28"/>
      <c r="C45" s="28"/>
      <c r="D45" s="28"/>
      <c r="E45" s="28"/>
      <c r="F45" s="28"/>
      <c r="G45" s="28"/>
      <c r="H45" s="28"/>
      <c r="I45" s="28"/>
      <c r="J45" s="28"/>
      <c r="K45" s="32"/>
      <c r="L45" s="28"/>
      <c r="M45" s="28"/>
      <c r="N45" s="28"/>
    </row>
    <row r="46" spans="2:14" ht="12">
      <c r="B46" s="28"/>
      <c r="C46" s="28"/>
      <c r="D46" s="28"/>
      <c r="F46" s="28"/>
      <c r="H46" s="28"/>
      <c r="I46" s="28"/>
      <c r="J46" s="28"/>
      <c r="K46" s="28"/>
      <c r="L46" s="28"/>
      <c r="M46" s="28"/>
      <c r="N46" s="28"/>
    </row>
    <row r="47" spans="2:14" ht="12">
      <c r="B47" s="28"/>
      <c r="C47" s="28"/>
      <c r="D47" s="28"/>
      <c r="E47" s="28"/>
      <c r="F47" s="28"/>
      <c r="H47" s="28"/>
      <c r="I47" s="28"/>
      <c r="J47" s="28"/>
      <c r="K47" s="28"/>
      <c r="L47" s="28"/>
      <c r="M47" s="28"/>
      <c r="N47" s="28"/>
    </row>
    <row r="48" spans="4:14" ht="12">
      <c r="D48" s="28"/>
      <c r="E48" s="28"/>
      <c r="F48" s="28"/>
      <c r="K48" s="28"/>
      <c r="L48" s="28"/>
      <c r="M48" s="28"/>
      <c r="N48" s="28"/>
    </row>
  </sheetData>
  <sheetProtection/>
  <mergeCells count="4">
    <mergeCell ref="A3:A4"/>
    <mergeCell ref="E3:F3"/>
    <mergeCell ref="J3:K3"/>
    <mergeCell ref="B3:D3"/>
  </mergeCells>
  <conditionalFormatting sqref="H5:I29">
    <cfRule type="expression" priority="2" dxfId="0" stopIfTrue="1">
      <formula>Isnotformula</formula>
    </cfRule>
  </conditionalFormatting>
  <conditionalFormatting sqref="M5:M29">
    <cfRule type="expression" priority="1" dxfId="0" stopIfTrue="1">
      <formula>Isnotformula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7109375" style="50" customWidth="1"/>
    <col min="2" max="12" width="9.00390625" style="50" customWidth="1"/>
    <col min="13" max="14" width="9.140625" style="50" customWidth="1"/>
    <col min="15" max="16384" width="9.00390625" style="50" customWidth="1"/>
  </cols>
  <sheetData>
    <row r="1" spans="1:14" ht="14.25">
      <c r="A1" s="86" t="s">
        <v>133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2">
      <c r="A2" s="8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s="99" customFormat="1" ht="27.75" customHeight="1">
      <c r="A3" s="283"/>
      <c r="B3" s="280" t="s">
        <v>57</v>
      </c>
      <c r="C3" s="281"/>
      <c r="D3" s="282"/>
      <c r="E3" s="277" t="s">
        <v>58</v>
      </c>
      <c r="F3" s="278"/>
      <c r="G3" s="107" t="s">
        <v>138</v>
      </c>
      <c r="H3" s="108" t="s">
        <v>115</v>
      </c>
      <c r="I3" s="107" t="s">
        <v>139</v>
      </c>
      <c r="J3" s="277" t="s">
        <v>59</v>
      </c>
      <c r="K3" s="279"/>
      <c r="L3" s="57" t="s">
        <v>64</v>
      </c>
      <c r="M3" s="57" t="s">
        <v>61</v>
      </c>
      <c r="N3" s="57" t="s">
        <v>62</v>
      </c>
    </row>
    <row r="4" spans="1:14" s="99" customFormat="1" ht="26.25" customHeight="1">
      <c r="A4" s="284"/>
      <c r="B4" s="33" t="s">
        <v>116</v>
      </c>
      <c r="C4" s="166" t="s">
        <v>124</v>
      </c>
      <c r="D4" s="166" t="s">
        <v>123</v>
      </c>
      <c r="E4" s="33" t="s">
        <v>54</v>
      </c>
      <c r="F4" s="33" t="s">
        <v>122</v>
      </c>
      <c r="G4" s="33" t="s">
        <v>114</v>
      </c>
      <c r="H4" s="33" t="s">
        <v>116</v>
      </c>
      <c r="I4" s="33" t="s">
        <v>140</v>
      </c>
      <c r="J4" s="14" t="s">
        <v>54</v>
      </c>
      <c r="K4" s="14" t="s">
        <v>124</v>
      </c>
      <c r="L4" s="33" t="s">
        <v>54</v>
      </c>
      <c r="M4" s="33" t="s">
        <v>176</v>
      </c>
      <c r="N4" s="33" t="s">
        <v>178</v>
      </c>
    </row>
    <row r="5" spans="1:17" s="60" customFormat="1" ht="12">
      <c r="A5" s="58" t="s">
        <v>1</v>
      </c>
      <c r="B5" s="167">
        <v>95</v>
      </c>
      <c r="C5" s="168">
        <v>9503</v>
      </c>
      <c r="D5" s="168">
        <v>9347</v>
      </c>
      <c r="E5" s="59">
        <v>5</v>
      </c>
      <c r="F5" s="212">
        <v>205</v>
      </c>
      <c r="G5" s="244">
        <v>6</v>
      </c>
      <c r="H5" s="200">
        <v>31</v>
      </c>
      <c r="I5" s="200">
        <v>12</v>
      </c>
      <c r="J5" s="215">
        <v>136</v>
      </c>
      <c r="K5" s="168">
        <v>6160</v>
      </c>
      <c r="L5" s="215">
        <v>12</v>
      </c>
      <c r="M5" s="200">
        <v>12</v>
      </c>
      <c r="N5" s="14" t="s">
        <v>188</v>
      </c>
      <c r="Q5" s="216"/>
    </row>
    <row r="6" spans="1:17" s="60" customFormat="1" ht="12">
      <c r="A6" s="58" t="s">
        <v>3</v>
      </c>
      <c r="B6" s="167">
        <v>35</v>
      </c>
      <c r="C6" s="168">
        <v>3805</v>
      </c>
      <c r="D6" s="168">
        <v>3612</v>
      </c>
      <c r="E6" s="59">
        <v>5</v>
      </c>
      <c r="F6" s="212">
        <v>217</v>
      </c>
      <c r="G6" s="60">
        <v>2</v>
      </c>
      <c r="H6" s="200">
        <v>12</v>
      </c>
      <c r="I6" s="200">
        <v>4</v>
      </c>
      <c r="J6" s="215">
        <v>37</v>
      </c>
      <c r="K6" s="168">
        <v>1843</v>
      </c>
      <c r="L6" s="215">
        <v>9</v>
      </c>
      <c r="M6" s="200">
        <v>13</v>
      </c>
      <c r="N6" s="57" t="s">
        <v>222</v>
      </c>
      <c r="Q6" s="216"/>
    </row>
    <row r="7" spans="1:17" s="60" customFormat="1" ht="12">
      <c r="A7" s="58" t="s">
        <v>5</v>
      </c>
      <c r="B7" s="167">
        <v>37</v>
      </c>
      <c r="C7" s="168">
        <v>3088</v>
      </c>
      <c r="D7" s="168">
        <v>2816</v>
      </c>
      <c r="E7" s="59">
        <v>12</v>
      </c>
      <c r="F7" s="212">
        <v>426</v>
      </c>
      <c r="G7" s="245">
        <v>3</v>
      </c>
      <c r="H7" s="200">
        <v>12</v>
      </c>
      <c r="I7" s="200">
        <v>1</v>
      </c>
      <c r="J7" s="215">
        <v>15</v>
      </c>
      <c r="K7" s="168">
        <v>1349</v>
      </c>
      <c r="L7" s="215">
        <v>1</v>
      </c>
      <c r="M7" s="200">
        <v>0</v>
      </c>
      <c r="N7" s="14" t="s">
        <v>156</v>
      </c>
      <c r="Q7" s="216"/>
    </row>
    <row r="8" spans="1:17" s="60" customFormat="1" ht="12">
      <c r="A8" s="58" t="s">
        <v>7</v>
      </c>
      <c r="B8" s="167">
        <v>48</v>
      </c>
      <c r="C8" s="168">
        <v>4148</v>
      </c>
      <c r="D8" s="168">
        <v>4044</v>
      </c>
      <c r="E8" s="59">
        <v>12</v>
      </c>
      <c r="F8" s="212">
        <v>391</v>
      </c>
      <c r="G8" s="245">
        <v>2</v>
      </c>
      <c r="H8" s="200">
        <v>17</v>
      </c>
      <c r="I8" s="200">
        <v>2</v>
      </c>
      <c r="J8" s="215">
        <v>31</v>
      </c>
      <c r="K8" s="168">
        <v>1907</v>
      </c>
      <c r="L8" s="215">
        <v>2</v>
      </c>
      <c r="M8" s="200">
        <v>0</v>
      </c>
      <c r="N8" s="14"/>
      <c r="Q8" s="216"/>
    </row>
    <row r="9" spans="1:17" s="60" customFormat="1" ht="12">
      <c r="A9" s="58" t="s">
        <v>9</v>
      </c>
      <c r="B9" s="167">
        <v>32</v>
      </c>
      <c r="C9" s="168">
        <v>3329</v>
      </c>
      <c r="D9" s="168">
        <v>2743</v>
      </c>
      <c r="E9" s="59">
        <v>1</v>
      </c>
      <c r="F9" s="212">
        <v>44</v>
      </c>
      <c r="G9" s="245">
        <v>2</v>
      </c>
      <c r="H9" s="200">
        <v>6</v>
      </c>
      <c r="I9" s="200">
        <v>3</v>
      </c>
      <c r="J9" s="215">
        <v>39</v>
      </c>
      <c r="K9" s="168">
        <v>1444</v>
      </c>
      <c r="L9" s="200">
        <v>0</v>
      </c>
      <c r="M9" s="200">
        <v>3</v>
      </c>
      <c r="N9" s="57"/>
      <c r="Q9" s="216"/>
    </row>
    <row r="10" spans="1:17" s="60" customFormat="1" ht="12">
      <c r="A10" s="58" t="s">
        <v>11</v>
      </c>
      <c r="B10" s="167">
        <v>57</v>
      </c>
      <c r="C10" s="168">
        <v>5764</v>
      </c>
      <c r="D10" s="168">
        <v>5453</v>
      </c>
      <c r="E10" s="59">
        <v>17</v>
      </c>
      <c r="F10" s="212">
        <v>585</v>
      </c>
      <c r="G10" s="245">
        <v>3</v>
      </c>
      <c r="H10" s="214">
        <v>18</v>
      </c>
      <c r="I10" s="200">
        <v>0</v>
      </c>
      <c r="J10" s="215">
        <v>46</v>
      </c>
      <c r="K10" s="168">
        <v>2198</v>
      </c>
      <c r="L10" s="215">
        <v>11</v>
      </c>
      <c r="M10" s="200">
        <v>14</v>
      </c>
      <c r="N10" s="14" t="s">
        <v>157</v>
      </c>
      <c r="Q10" s="216"/>
    </row>
    <row r="11" spans="1:17" s="60" customFormat="1" ht="12">
      <c r="A11" s="58" t="s">
        <v>13</v>
      </c>
      <c r="B11" s="167">
        <v>22</v>
      </c>
      <c r="C11" s="168">
        <v>2669</v>
      </c>
      <c r="D11" s="168">
        <v>2681</v>
      </c>
      <c r="E11" s="59">
        <v>1</v>
      </c>
      <c r="F11" s="212">
        <v>30</v>
      </c>
      <c r="G11" s="245">
        <v>3</v>
      </c>
      <c r="H11" s="200">
        <v>7</v>
      </c>
      <c r="I11" s="200">
        <v>1</v>
      </c>
      <c r="J11" s="215">
        <v>22</v>
      </c>
      <c r="K11" s="168">
        <v>1213</v>
      </c>
      <c r="L11" s="215">
        <v>1</v>
      </c>
      <c r="M11" s="200">
        <v>13</v>
      </c>
      <c r="N11" s="57"/>
      <c r="Q11" s="216"/>
    </row>
    <row r="12" spans="1:17" s="60" customFormat="1" ht="12">
      <c r="A12" s="58" t="s">
        <v>15</v>
      </c>
      <c r="B12" s="167">
        <v>72</v>
      </c>
      <c r="C12" s="168">
        <v>6260</v>
      </c>
      <c r="D12" s="168">
        <v>6068</v>
      </c>
      <c r="E12" s="59">
        <v>10</v>
      </c>
      <c r="F12" s="212">
        <v>312</v>
      </c>
      <c r="G12" s="245">
        <v>3</v>
      </c>
      <c r="H12" s="200">
        <v>14</v>
      </c>
      <c r="I12" s="200">
        <v>0</v>
      </c>
      <c r="J12" s="215">
        <v>41</v>
      </c>
      <c r="K12" s="168">
        <v>2248</v>
      </c>
      <c r="L12" s="215">
        <v>12</v>
      </c>
      <c r="M12" s="200">
        <v>16</v>
      </c>
      <c r="N12" s="57"/>
      <c r="Q12" s="216"/>
    </row>
    <row r="13" spans="1:17" s="60" customFormat="1" ht="12">
      <c r="A13" s="58" t="s">
        <v>17</v>
      </c>
      <c r="B13" s="167">
        <v>74</v>
      </c>
      <c r="C13" s="168">
        <v>6836</v>
      </c>
      <c r="D13" s="168">
        <v>6522</v>
      </c>
      <c r="E13" s="59">
        <v>5</v>
      </c>
      <c r="F13" s="212">
        <v>202</v>
      </c>
      <c r="G13" s="245">
        <v>8</v>
      </c>
      <c r="H13" s="200">
        <v>35</v>
      </c>
      <c r="I13" s="200">
        <v>14</v>
      </c>
      <c r="J13" s="215">
        <v>56</v>
      </c>
      <c r="K13" s="168">
        <v>3585</v>
      </c>
      <c r="L13" s="215">
        <v>10</v>
      </c>
      <c r="M13" s="200">
        <v>75</v>
      </c>
      <c r="N13" s="14" t="s">
        <v>151</v>
      </c>
      <c r="Q13" s="216"/>
    </row>
    <row r="14" spans="1:17" s="60" customFormat="1" ht="12">
      <c r="A14" s="58" t="s">
        <v>19</v>
      </c>
      <c r="B14" s="167">
        <v>43</v>
      </c>
      <c r="C14" s="168">
        <v>3598</v>
      </c>
      <c r="D14" s="168">
        <v>3081</v>
      </c>
      <c r="E14" s="59">
        <v>4</v>
      </c>
      <c r="F14" s="212">
        <v>123</v>
      </c>
      <c r="G14" s="245">
        <v>3</v>
      </c>
      <c r="H14" s="200">
        <v>7</v>
      </c>
      <c r="I14" s="200">
        <v>1</v>
      </c>
      <c r="J14" s="215">
        <v>20</v>
      </c>
      <c r="K14" s="168">
        <v>1183</v>
      </c>
      <c r="L14" s="215">
        <v>4</v>
      </c>
      <c r="M14" s="200">
        <v>11</v>
      </c>
      <c r="N14" s="14" t="s">
        <v>151</v>
      </c>
      <c r="Q14" s="216"/>
    </row>
    <row r="15" spans="1:17" s="60" customFormat="1" ht="12">
      <c r="A15" s="58" t="s">
        <v>21</v>
      </c>
      <c r="B15" s="167">
        <v>48</v>
      </c>
      <c r="C15" s="168">
        <v>3914</v>
      </c>
      <c r="D15" s="168">
        <v>3836</v>
      </c>
      <c r="E15" s="59">
        <v>10</v>
      </c>
      <c r="F15" s="212">
        <v>274</v>
      </c>
      <c r="G15" s="60">
        <v>2</v>
      </c>
      <c r="H15" s="214">
        <v>15</v>
      </c>
      <c r="I15" s="200">
        <v>4</v>
      </c>
      <c r="J15" s="215">
        <v>34</v>
      </c>
      <c r="K15" s="168">
        <v>1922</v>
      </c>
      <c r="L15" s="215">
        <v>3</v>
      </c>
      <c r="M15" s="200">
        <v>3</v>
      </c>
      <c r="N15" s="14" t="s">
        <v>157</v>
      </c>
      <c r="Q15" s="216"/>
    </row>
    <row r="16" spans="1:17" s="60" customFormat="1" ht="12">
      <c r="A16" s="58" t="s">
        <v>23</v>
      </c>
      <c r="B16" s="167">
        <v>38</v>
      </c>
      <c r="C16" s="168">
        <v>3991</v>
      </c>
      <c r="D16" s="168">
        <v>3901</v>
      </c>
      <c r="E16" s="59">
        <v>9</v>
      </c>
      <c r="F16" s="212">
        <v>407</v>
      </c>
      <c r="G16" s="245">
        <v>4</v>
      </c>
      <c r="H16" s="200">
        <v>13</v>
      </c>
      <c r="I16" s="200">
        <v>2</v>
      </c>
      <c r="J16" s="215">
        <v>43</v>
      </c>
      <c r="K16" s="168">
        <v>2025</v>
      </c>
      <c r="L16" s="215">
        <v>9</v>
      </c>
      <c r="M16" s="200">
        <v>16</v>
      </c>
      <c r="N16" s="57"/>
      <c r="Q16" s="216"/>
    </row>
    <row r="17" spans="1:17" s="60" customFormat="1" ht="12">
      <c r="A17" s="58" t="s">
        <v>25</v>
      </c>
      <c r="B17" s="167">
        <v>22</v>
      </c>
      <c r="C17" s="168">
        <v>2276</v>
      </c>
      <c r="D17" s="168">
        <v>2436</v>
      </c>
      <c r="E17" s="59">
        <v>2</v>
      </c>
      <c r="F17" s="212">
        <v>72</v>
      </c>
      <c r="G17" s="245">
        <v>1</v>
      </c>
      <c r="H17" s="200">
        <v>10</v>
      </c>
      <c r="I17" s="200">
        <v>4</v>
      </c>
      <c r="J17" s="215">
        <v>29</v>
      </c>
      <c r="K17" s="168">
        <v>1595</v>
      </c>
      <c r="L17" s="215">
        <v>5</v>
      </c>
      <c r="M17" s="200">
        <v>7</v>
      </c>
      <c r="N17" s="57"/>
      <c r="Q17" s="216"/>
    </row>
    <row r="18" spans="1:17" s="60" customFormat="1" ht="12">
      <c r="A18" s="58" t="s">
        <v>27</v>
      </c>
      <c r="B18" s="167">
        <v>42</v>
      </c>
      <c r="C18" s="168">
        <v>3506</v>
      </c>
      <c r="D18" s="168">
        <v>3185</v>
      </c>
      <c r="E18" s="59">
        <v>4</v>
      </c>
      <c r="F18" s="212">
        <v>125</v>
      </c>
      <c r="G18" s="245">
        <v>4</v>
      </c>
      <c r="H18" s="200">
        <v>4</v>
      </c>
      <c r="I18" s="200">
        <v>0</v>
      </c>
      <c r="J18" s="215">
        <v>27</v>
      </c>
      <c r="K18" s="168">
        <v>1387</v>
      </c>
      <c r="L18" s="215">
        <v>6</v>
      </c>
      <c r="M18" s="200">
        <v>25</v>
      </c>
      <c r="N18" s="14" t="s">
        <v>151</v>
      </c>
      <c r="Q18" s="216"/>
    </row>
    <row r="19" spans="1:14" s="60" customFormat="1" ht="12">
      <c r="A19" s="58" t="s">
        <v>29</v>
      </c>
      <c r="B19" s="167">
        <v>19</v>
      </c>
      <c r="C19" s="168">
        <v>1614</v>
      </c>
      <c r="D19" s="168">
        <v>1518</v>
      </c>
      <c r="E19" s="200">
        <v>0</v>
      </c>
      <c r="F19" s="200">
        <v>0</v>
      </c>
      <c r="G19" s="245">
        <v>1</v>
      </c>
      <c r="H19" s="200">
        <v>9</v>
      </c>
      <c r="I19" s="200">
        <v>2</v>
      </c>
      <c r="J19" s="215">
        <v>22</v>
      </c>
      <c r="K19" s="168">
        <v>804</v>
      </c>
      <c r="L19" s="215">
        <v>3</v>
      </c>
      <c r="M19" s="200">
        <v>6</v>
      </c>
      <c r="N19" s="14" t="s">
        <v>151</v>
      </c>
    </row>
    <row r="20" spans="1:14" s="60" customFormat="1" ht="12">
      <c r="A20" s="61" t="s">
        <v>31</v>
      </c>
      <c r="B20" s="167">
        <v>14</v>
      </c>
      <c r="C20" s="168">
        <v>1357</v>
      </c>
      <c r="D20" s="168">
        <v>1226</v>
      </c>
      <c r="E20" s="200">
        <v>0</v>
      </c>
      <c r="F20" s="200">
        <v>0</v>
      </c>
      <c r="G20" s="245">
        <v>2</v>
      </c>
      <c r="H20" s="214">
        <v>4</v>
      </c>
      <c r="I20" s="200">
        <v>1</v>
      </c>
      <c r="J20" s="215">
        <v>12</v>
      </c>
      <c r="K20" s="168">
        <v>637</v>
      </c>
      <c r="L20" s="215">
        <v>3</v>
      </c>
      <c r="M20" s="200">
        <v>0</v>
      </c>
      <c r="N20" s="57"/>
    </row>
    <row r="21" spans="1:14" s="60" customFormat="1" ht="12">
      <c r="A21" s="61" t="s">
        <v>33</v>
      </c>
      <c r="B21" s="167">
        <v>21</v>
      </c>
      <c r="C21" s="168">
        <v>2034</v>
      </c>
      <c r="D21" s="168">
        <v>1944</v>
      </c>
      <c r="E21" s="59">
        <v>3</v>
      </c>
      <c r="F21" s="212">
        <v>95</v>
      </c>
      <c r="G21" s="245">
        <v>1</v>
      </c>
      <c r="H21" s="200">
        <v>3</v>
      </c>
      <c r="I21" s="200">
        <v>1</v>
      </c>
      <c r="J21" s="215">
        <v>15</v>
      </c>
      <c r="K21" s="168">
        <v>755</v>
      </c>
      <c r="L21" s="215">
        <v>3</v>
      </c>
      <c r="M21" s="200">
        <v>18</v>
      </c>
      <c r="N21" s="57"/>
    </row>
    <row r="22" spans="1:14" s="60" customFormat="1" ht="12">
      <c r="A22" s="61" t="s">
        <v>35</v>
      </c>
      <c r="B22" s="167">
        <v>16</v>
      </c>
      <c r="C22" s="168">
        <v>1990</v>
      </c>
      <c r="D22" s="168">
        <v>1792</v>
      </c>
      <c r="E22" s="59">
        <v>2</v>
      </c>
      <c r="F22" s="212">
        <v>206</v>
      </c>
      <c r="G22" s="245">
        <v>1</v>
      </c>
      <c r="H22" s="200">
        <v>3</v>
      </c>
      <c r="I22" s="200">
        <v>2</v>
      </c>
      <c r="J22" s="215">
        <v>13</v>
      </c>
      <c r="K22" s="168">
        <v>792</v>
      </c>
      <c r="L22" s="215">
        <v>6</v>
      </c>
      <c r="M22" s="200">
        <v>0</v>
      </c>
      <c r="N22" s="57"/>
    </row>
    <row r="23" spans="1:14" s="60" customFormat="1" ht="12">
      <c r="A23" s="61" t="s">
        <v>37</v>
      </c>
      <c r="B23" s="167">
        <v>15</v>
      </c>
      <c r="C23" s="168">
        <v>1380</v>
      </c>
      <c r="D23" s="168">
        <v>1287</v>
      </c>
      <c r="E23" s="59">
        <v>1</v>
      </c>
      <c r="F23" s="212">
        <v>39</v>
      </c>
      <c r="G23" s="245">
        <v>2</v>
      </c>
      <c r="H23" s="200">
        <v>7</v>
      </c>
      <c r="I23" s="200">
        <v>1</v>
      </c>
      <c r="J23" s="215">
        <v>19</v>
      </c>
      <c r="K23" s="168">
        <v>742</v>
      </c>
      <c r="L23" s="215">
        <v>3</v>
      </c>
      <c r="M23" s="200">
        <v>4</v>
      </c>
      <c r="N23" s="57" t="s">
        <v>118</v>
      </c>
    </row>
    <row r="24" spans="1:17" s="60" customFormat="1" ht="12" customHeight="1">
      <c r="A24" s="61" t="s">
        <v>39</v>
      </c>
      <c r="B24" s="167">
        <v>22</v>
      </c>
      <c r="C24" s="168">
        <v>2275</v>
      </c>
      <c r="D24" s="168">
        <v>2215</v>
      </c>
      <c r="E24" s="59">
        <v>2</v>
      </c>
      <c r="F24" s="212">
        <v>70</v>
      </c>
      <c r="G24" s="245">
        <v>1</v>
      </c>
      <c r="H24" s="200">
        <v>7</v>
      </c>
      <c r="I24" s="200">
        <v>1</v>
      </c>
      <c r="J24" s="215">
        <v>19</v>
      </c>
      <c r="K24" s="168">
        <v>1212</v>
      </c>
      <c r="L24" s="215">
        <v>4</v>
      </c>
      <c r="M24" s="200">
        <v>7</v>
      </c>
      <c r="N24" s="57"/>
      <c r="Q24" s="216"/>
    </row>
    <row r="25" spans="1:14" s="60" customFormat="1" ht="12" customHeight="1">
      <c r="A25" s="61" t="s">
        <v>41</v>
      </c>
      <c r="B25" s="167">
        <v>13</v>
      </c>
      <c r="C25" s="168">
        <v>1953</v>
      </c>
      <c r="D25" s="168">
        <v>1788</v>
      </c>
      <c r="E25" s="59">
        <v>1</v>
      </c>
      <c r="F25" s="212">
        <v>20</v>
      </c>
      <c r="G25" s="245">
        <v>1</v>
      </c>
      <c r="H25" s="214">
        <v>4</v>
      </c>
      <c r="I25" s="200">
        <v>0</v>
      </c>
      <c r="J25" s="215">
        <v>13</v>
      </c>
      <c r="K25" s="168">
        <v>758</v>
      </c>
      <c r="L25" s="215">
        <v>3</v>
      </c>
      <c r="M25" s="200">
        <v>0</v>
      </c>
      <c r="N25" s="57"/>
    </row>
    <row r="26" spans="1:17" s="60" customFormat="1" ht="12">
      <c r="A26" s="61" t="s">
        <v>43</v>
      </c>
      <c r="B26" s="167">
        <v>23</v>
      </c>
      <c r="C26" s="168">
        <v>2716</v>
      </c>
      <c r="D26" s="168">
        <v>2379</v>
      </c>
      <c r="E26" s="59">
        <v>10</v>
      </c>
      <c r="F26" s="212">
        <v>412</v>
      </c>
      <c r="G26" s="245">
        <v>2</v>
      </c>
      <c r="H26" s="200">
        <v>8</v>
      </c>
      <c r="I26" s="200">
        <v>3</v>
      </c>
      <c r="J26" s="215">
        <v>29</v>
      </c>
      <c r="K26" s="168">
        <v>1707</v>
      </c>
      <c r="L26" s="215">
        <v>10</v>
      </c>
      <c r="M26" s="200">
        <v>4</v>
      </c>
      <c r="N26" s="57"/>
      <c r="Q26" s="216"/>
    </row>
    <row r="27" spans="1:14" s="60" customFormat="1" ht="12">
      <c r="A27" s="61" t="s">
        <v>45</v>
      </c>
      <c r="B27" s="167">
        <v>18</v>
      </c>
      <c r="C27" s="168">
        <v>2251</v>
      </c>
      <c r="D27" s="168">
        <v>2099</v>
      </c>
      <c r="E27" s="59">
        <v>3</v>
      </c>
      <c r="F27" s="212">
        <v>90</v>
      </c>
      <c r="G27" s="245">
        <v>2</v>
      </c>
      <c r="H27" s="200">
        <v>7</v>
      </c>
      <c r="I27" s="200">
        <v>3</v>
      </c>
      <c r="J27" s="215">
        <v>15</v>
      </c>
      <c r="K27" s="168">
        <v>751</v>
      </c>
      <c r="L27" s="215">
        <v>5</v>
      </c>
      <c r="M27" s="200">
        <v>0</v>
      </c>
      <c r="N27" s="14" t="s">
        <v>158</v>
      </c>
    </row>
    <row r="28" spans="1:14" s="60" customFormat="1" ht="12">
      <c r="A28" s="61" t="s">
        <v>47</v>
      </c>
      <c r="B28" s="167">
        <v>12</v>
      </c>
      <c r="C28" s="168">
        <v>1125</v>
      </c>
      <c r="D28" s="168">
        <v>1136</v>
      </c>
      <c r="E28" s="59">
        <v>3</v>
      </c>
      <c r="F28" s="212">
        <v>121</v>
      </c>
      <c r="G28" s="245">
        <v>2</v>
      </c>
      <c r="H28" s="200">
        <v>7</v>
      </c>
      <c r="I28" s="200">
        <v>3</v>
      </c>
      <c r="J28" s="215">
        <v>12</v>
      </c>
      <c r="K28" s="168">
        <v>621</v>
      </c>
      <c r="L28" s="215">
        <v>3</v>
      </c>
      <c r="M28" s="200">
        <v>3</v>
      </c>
      <c r="N28" s="14"/>
    </row>
    <row r="29" spans="1:17" s="60" customFormat="1" ht="12">
      <c r="A29" s="61" t="s">
        <v>48</v>
      </c>
      <c r="B29" s="167">
        <v>15</v>
      </c>
      <c r="C29" s="168">
        <v>1779</v>
      </c>
      <c r="D29" s="168">
        <v>1633</v>
      </c>
      <c r="E29" s="59">
        <v>2</v>
      </c>
      <c r="F29" s="212">
        <v>69</v>
      </c>
      <c r="G29" s="245">
        <v>1</v>
      </c>
      <c r="H29" s="200">
        <v>6</v>
      </c>
      <c r="I29" s="200">
        <v>4</v>
      </c>
      <c r="J29" s="215">
        <v>16</v>
      </c>
      <c r="K29" s="168">
        <v>1004</v>
      </c>
      <c r="L29" s="215">
        <v>7</v>
      </c>
      <c r="M29" s="200">
        <v>5</v>
      </c>
      <c r="N29" s="14" t="s">
        <v>188</v>
      </c>
      <c r="Q29" s="216"/>
    </row>
    <row r="30" spans="1:17" s="60" customFormat="1" ht="12">
      <c r="A30" s="61" t="s">
        <v>49</v>
      </c>
      <c r="B30" s="167">
        <v>41</v>
      </c>
      <c r="C30" s="168">
        <v>3792</v>
      </c>
      <c r="D30" s="168">
        <v>3856</v>
      </c>
      <c r="E30" s="59">
        <v>10</v>
      </c>
      <c r="F30" s="212">
        <v>285</v>
      </c>
      <c r="G30" s="246">
        <v>3</v>
      </c>
      <c r="H30" s="214">
        <v>13</v>
      </c>
      <c r="I30" s="200">
        <v>0</v>
      </c>
      <c r="J30" s="215">
        <v>36</v>
      </c>
      <c r="K30" s="168">
        <v>2166</v>
      </c>
      <c r="L30" s="215">
        <v>11</v>
      </c>
      <c r="M30" s="200">
        <v>7</v>
      </c>
      <c r="N30" s="57"/>
      <c r="Q30" s="216"/>
    </row>
    <row r="31" spans="1:17" s="60" customFormat="1" ht="12">
      <c r="A31" s="193" t="s">
        <v>196</v>
      </c>
      <c r="B31" s="167">
        <v>894</v>
      </c>
      <c r="C31" s="168">
        <v>86953</v>
      </c>
      <c r="D31" s="168">
        <v>82598</v>
      </c>
      <c r="E31" s="59">
        <v>134</v>
      </c>
      <c r="F31" s="213">
        <v>4820</v>
      </c>
      <c r="G31" s="245">
        <v>65</v>
      </c>
      <c r="H31" s="214">
        <v>279</v>
      </c>
      <c r="I31" s="200">
        <v>69</v>
      </c>
      <c r="J31" s="215">
        <v>797</v>
      </c>
      <c r="K31" s="168">
        <v>42008</v>
      </c>
      <c r="L31" s="215">
        <v>146</v>
      </c>
      <c r="M31" s="200">
        <f>SUM(M5:M30)</f>
        <v>262</v>
      </c>
      <c r="N31" s="57"/>
      <c r="Q31" s="216"/>
    </row>
    <row r="32" spans="1:14" ht="12">
      <c r="A32" s="192"/>
      <c r="B32" s="112"/>
      <c r="C32" s="113"/>
      <c r="D32" s="113"/>
      <c r="E32" s="32"/>
      <c r="F32" s="32"/>
      <c r="G32" s="10"/>
      <c r="H32" s="10"/>
      <c r="I32" s="10"/>
      <c r="J32" s="112"/>
      <c r="K32" s="113"/>
      <c r="L32" s="112"/>
      <c r="M32" s="32"/>
      <c r="N32" s="32"/>
    </row>
    <row r="33" spans="1:14" ht="12">
      <c r="A33" s="22" t="s">
        <v>76</v>
      </c>
      <c r="B33" s="10"/>
      <c r="C33" s="10"/>
      <c r="D33" s="10"/>
      <c r="E33" s="10"/>
      <c r="F33" s="10"/>
      <c r="H33" s="54"/>
      <c r="I33" s="54"/>
      <c r="J33" s="10"/>
      <c r="K33" s="10"/>
      <c r="L33" s="10"/>
      <c r="M33" s="28"/>
      <c r="N33" s="28"/>
    </row>
    <row r="34" spans="1:14" ht="12">
      <c r="A34" s="88"/>
      <c r="B34" s="10"/>
      <c r="C34" s="10"/>
      <c r="D34" s="10"/>
      <c r="E34" s="10"/>
      <c r="F34" s="10"/>
      <c r="H34" s="54"/>
      <c r="I34" s="54"/>
      <c r="J34" s="10"/>
      <c r="K34" s="10"/>
      <c r="L34" s="10"/>
      <c r="M34" s="28"/>
      <c r="N34" s="28"/>
    </row>
    <row r="35" spans="1:14" ht="12.75">
      <c r="A35" s="88"/>
      <c r="B35" s="10"/>
      <c r="C35" s="10"/>
      <c r="D35" s="10"/>
      <c r="E35" s="10"/>
      <c r="F35" s="10"/>
      <c r="H35" s="55"/>
      <c r="I35" s="55"/>
      <c r="J35" s="10"/>
      <c r="K35" s="10"/>
      <c r="L35" s="10"/>
      <c r="M35" s="28"/>
      <c r="N35" s="28"/>
    </row>
    <row r="36" spans="1:14" ht="12.75">
      <c r="A36" s="89"/>
      <c r="B36" s="32"/>
      <c r="C36" s="32"/>
      <c r="D36" s="32"/>
      <c r="E36" s="32"/>
      <c r="F36" s="32"/>
      <c r="H36" s="55"/>
      <c r="I36" s="55"/>
      <c r="J36" s="32"/>
      <c r="K36" s="32"/>
      <c r="L36" s="32"/>
      <c r="M36" s="32"/>
      <c r="N36" s="32"/>
    </row>
    <row r="37" spans="1:15" ht="12.75">
      <c r="A37" s="88"/>
      <c r="B37" s="10"/>
      <c r="C37" s="10"/>
      <c r="D37" s="10"/>
      <c r="E37" s="10"/>
      <c r="F37" s="10"/>
      <c r="H37" s="55"/>
      <c r="I37" s="55"/>
      <c r="J37" s="10"/>
      <c r="K37" s="10"/>
      <c r="L37" s="10"/>
      <c r="M37" s="10"/>
      <c r="N37" s="10"/>
      <c r="O37" s="10"/>
    </row>
    <row r="38" spans="1:14" ht="12.75">
      <c r="A38" s="89"/>
      <c r="B38" s="32"/>
      <c r="C38" s="32"/>
      <c r="D38" s="32"/>
      <c r="E38" s="32"/>
      <c r="F38" s="32"/>
      <c r="H38" s="55"/>
      <c r="I38" s="55"/>
      <c r="J38" s="32"/>
      <c r="K38" s="32"/>
      <c r="L38" s="32"/>
      <c r="M38" s="32"/>
      <c r="N38" s="32"/>
    </row>
    <row r="39" spans="1:14" ht="12.75">
      <c r="A39" s="89"/>
      <c r="B39" s="32"/>
      <c r="C39" s="32"/>
      <c r="D39" s="32"/>
      <c r="E39" s="32"/>
      <c r="F39" s="32"/>
      <c r="H39" s="55"/>
      <c r="I39" s="55"/>
      <c r="J39" s="32"/>
      <c r="K39" s="32"/>
      <c r="L39" s="32"/>
      <c r="M39" s="32"/>
      <c r="N39" s="32"/>
    </row>
    <row r="40" spans="1:14" ht="12.75">
      <c r="A40" s="100"/>
      <c r="B40" s="32"/>
      <c r="C40" s="32"/>
      <c r="D40" s="32"/>
      <c r="E40" s="32"/>
      <c r="F40" s="32"/>
      <c r="H40" s="56"/>
      <c r="I40" s="56"/>
      <c r="J40" s="32"/>
      <c r="K40" s="32"/>
      <c r="L40" s="32"/>
      <c r="M40" s="32"/>
      <c r="N40" s="32"/>
    </row>
    <row r="41" spans="2:14" ht="12.75">
      <c r="B41" s="32"/>
      <c r="C41" s="32"/>
      <c r="D41" s="32"/>
      <c r="E41" s="32"/>
      <c r="F41" s="32"/>
      <c r="H41" s="55"/>
      <c r="I41" s="55"/>
      <c r="J41" s="32"/>
      <c r="K41" s="32"/>
      <c r="L41" s="32"/>
      <c r="M41" s="32"/>
      <c r="N41" s="32"/>
    </row>
    <row r="42" spans="2:14" ht="12.75">
      <c r="B42" s="28"/>
      <c r="C42" s="28"/>
      <c r="D42" s="28"/>
      <c r="E42" s="28"/>
      <c r="F42" s="28"/>
      <c r="H42" s="55"/>
      <c r="I42" s="55"/>
      <c r="J42" s="28"/>
      <c r="K42" s="28"/>
      <c r="L42" s="28"/>
      <c r="M42" s="28"/>
      <c r="N42" s="28"/>
    </row>
    <row r="43" spans="2:14" ht="12.75">
      <c r="B43" s="28"/>
      <c r="C43" s="28"/>
      <c r="D43" s="28"/>
      <c r="E43" s="28"/>
      <c r="F43" s="28"/>
      <c r="H43" s="55"/>
      <c r="I43" s="55"/>
      <c r="J43" s="28"/>
      <c r="K43" s="28"/>
      <c r="L43" s="28"/>
      <c r="M43" s="28"/>
      <c r="N43" s="28"/>
    </row>
    <row r="44" spans="2:14" ht="12.75">
      <c r="B44" s="28"/>
      <c r="C44" s="28"/>
      <c r="D44" s="28"/>
      <c r="E44" s="28"/>
      <c r="F44" s="28"/>
      <c r="H44" s="55"/>
      <c r="I44" s="55"/>
      <c r="J44" s="28"/>
      <c r="K44" s="28"/>
      <c r="L44" s="28"/>
      <c r="M44" s="28"/>
      <c r="N44" s="28"/>
    </row>
    <row r="45" spans="8:9" ht="12.75">
      <c r="H45" s="56"/>
      <c r="I45" s="56"/>
    </row>
    <row r="46" spans="8:9" ht="12.75">
      <c r="H46" s="55"/>
      <c r="I46" s="55"/>
    </row>
    <row r="47" spans="8:9" ht="12.75">
      <c r="H47" s="55"/>
      <c r="I47" s="55"/>
    </row>
    <row r="48" spans="8:9" ht="12.75">
      <c r="H48" s="55"/>
      <c r="I48" s="55"/>
    </row>
    <row r="49" spans="8:9" ht="12.75">
      <c r="H49" s="55"/>
      <c r="I49" s="55"/>
    </row>
    <row r="50" spans="8:9" ht="12.75">
      <c r="H50" s="56"/>
      <c r="I50" s="56"/>
    </row>
    <row r="51" spans="8:9" ht="12.75">
      <c r="H51" s="55"/>
      <c r="I51" s="55"/>
    </row>
    <row r="52" spans="8:9" ht="12.75">
      <c r="H52" s="55"/>
      <c r="I52" s="55"/>
    </row>
    <row r="53" spans="8:9" ht="12.75">
      <c r="H53" s="55"/>
      <c r="I53" s="55"/>
    </row>
    <row r="54" spans="8:9" ht="12.75">
      <c r="H54" s="55"/>
      <c r="I54" s="55"/>
    </row>
    <row r="55" spans="8:9" ht="12.75">
      <c r="H55" s="56"/>
      <c r="I55" s="56"/>
    </row>
    <row r="56" spans="8:9" ht="12.75">
      <c r="H56" s="55"/>
      <c r="I56" s="55"/>
    </row>
    <row r="57" spans="8:9" ht="12.75">
      <c r="H57" s="55"/>
      <c r="I57" s="55"/>
    </row>
    <row r="58" spans="8:9" ht="12.75">
      <c r="H58" s="55"/>
      <c r="I58" s="55"/>
    </row>
    <row r="59" spans="8:9" ht="12.75">
      <c r="H59" s="55"/>
      <c r="I59" s="55"/>
    </row>
    <row r="60" spans="8:9" ht="12.75">
      <c r="H60" s="56"/>
      <c r="I60" s="56"/>
    </row>
  </sheetData>
  <sheetProtection/>
  <mergeCells count="4">
    <mergeCell ref="E3:F3"/>
    <mergeCell ref="J3:K3"/>
    <mergeCell ref="B3:D3"/>
    <mergeCell ref="A3:A4"/>
  </mergeCells>
  <conditionalFormatting sqref="H5:I31">
    <cfRule type="expression" priority="17" dxfId="0" stopIfTrue="1">
      <formula>Isnotformula</formula>
    </cfRule>
  </conditionalFormatting>
  <conditionalFormatting sqref="I10:I12">
    <cfRule type="expression" priority="16" dxfId="0" stopIfTrue="1">
      <formula>Isnotformula</formula>
    </cfRule>
  </conditionalFormatting>
  <conditionalFormatting sqref="I14">
    <cfRule type="expression" priority="15" dxfId="0" stopIfTrue="1">
      <formula>Isnotformula</formula>
    </cfRule>
  </conditionalFormatting>
  <conditionalFormatting sqref="I18:I19">
    <cfRule type="expression" priority="14" dxfId="0" stopIfTrue="1">
      <formula>Isnotformula</formula>
    </cfRule>
  </conditionalFormatting>
  <conditionalFormatting sqref="I21">
    <cfRule type="expression" priority="13" dxfId="0" stopIfTrue="1">
      <formula>Isnotformula</formula>
    </cfRule>
  </conditionalFormatting>
  <conditionalFormatting sqref="I25">
    <cfRule type="expression" priority="12" dxfId="0" stopIfTrue="1">
      <formula>Isnotformula</formula>
    </cfRule>
  </conditionalFormatting>
  <conditionalFormatting sqref="I29:I31">
    <cfRule type="expression" priority="11" dxfId="0" stopIfTrue="1">
      <formula>Isnotformula</formula>
    </cfRule>
  </conditionalFormatting>
  <conditionalFormatting sqref="I25">
    <cfRule type="expression" priority="10" dxfId="0" stopIfTrue="1">
      <formula>Isnotformula</formula>
    </cfRule>
  </conditionalFormatting>
  <conditionalFormatting sqref="I10">
    <cfRule type="expression" priority="9" dxfId="0" stopIfTrue="1">
      <formula>Isnotformula</formula>
    </cfRule>
  </conditionalFormatting>
  <conditionalFormatting sqref="I12">
    <cfRule type="expression" priority="8" dxfId="0" stopIfTrue="1">
      <formula>Isnotformula</formula>
    </cfRule>
  </conditionalFormatting>
  <conditionalFormatting sqref="I18">
    <cfRule type="expression" priority="7" dxfId="0" stopIfTrue="1">
      <formula>Isnotformula</formula>
    </cfRule>
  </conditionalFormatting>
  <conditionalFormatting sqref="E19:F20">
    <cfRule type="expression" priority="6" dxfId="0" stopIfTrue="1">
      <formula>Isnotformula</formula>
    </cfRule>
  </conditionalFormatting>
  <conditionalFormatting sqref="E19:F20">
    <cfRule type="expression" priority="5" dxfId="0" stopIfTrue="1">
      <formula>Isnotformula</formula>
    </cfRule>
  </conditionalFormatting>
  <conditionalFormatting sqref="L9">
    <cfRule type="expression" priority="4" dxfId="0" stopIfTrue="1">
      <formula>Isnotformula</formula>
    </cfRule>
  </conditionalFormatting>
  <conditionalFormatting sqref="L9">
    <cfRule type="expression" priority="3" dxfId="0" stopIfTrue="1">
      <formula>Isnotformula</formula>
    </cfRule>
  </conditionalFormatting>
  <conditionalFormatting sqref="L9">
    <cfRule type="expression" priority="2" dxfId="0" stopIfTrue="1">
      <formula>Isnotformula</formula>
    </cfRule>
  </conditionalFormatting>
  <conditionalFormatting sqref="M5:M31">
    <cfRule type="expression" priority="1" dxfId="0" stopIfTrue="1">
      <formula>Isnotformula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50" customWidth="1"/>
    <col min="2" max="3" width="10.57421875" style="50" customWidth="1"/>
    <col min="4" max="6" width="9.00390625" style="50" customWidth="1"/>
    <col min="7" max="7" width="9.57421875" style="50" customWidth="1"/>
    <col min="8" max="8" width="11.00390625" style="50" customWidth="1"/>
    <col min="9" max="9" width="10.57421875" style="50" customWidth="1"/>
    <col min="10" max="16384" width="9.00390625" style="50" customWidth="1"/>
  </cols>
  <sheetData>
    <row r="1" spans="1:11" ht="14.25">
      <c r="A1" s="86" t="s">
        <v>65</v>
      </c>
      <c r="B1" s="28"/>
      <c r="C1" s="28"/>
      <c r="D1" s="28"/>
      <c r="E1" s="28"/>
      <c r="F1" s="90"/>
      <c r="G1" s="87"/>
      <c r="H1" s="28"/>
      <c r="I1" s="28"/>
      <c r="J1" s="28"/>
      <c r="K1" s="28"/>
    </row>
    <row r="2" spans="1:11" ht="12">
      <c r="A2" s="87"/>
      <c r="B2" s="28"/>
      <c r="C2" s="28"/>
      <c r="D2" s="28"/>
      <c r="E2" s="28"/>
      <c r="F2" s="90"/>
      <c r="G2" s="87"/>
      <c r="H2" s="28"/>
      <c r="I2" s="28"/>
      <c r="J2" s="28"/>
      <c r="K2" s="28"/>
    </row>
    <row r="3" spans="1:11" s="60" customFormat="1" ht="24" customHeight="1">
      <c r="A3" s="283"/>
      <c r="B3" s="197" t="s">
        <v>203</v>
      </c>
      <c r="C3" s="283" t="s">
        <v>66</v>
      </c>
      <c r="D3" s="170" t="s">
        <v>120</v>
      </c>
      <c r="E3" s="285" t="s">
        <v>137</v>
      </c>
      <c r="F3" s="91"/>
      <c r="G3" s="283"/>
      <c r="H3" s="169" t="s">
        <v>136</v>
      </c>
      <c r="I3" s="283" t="s">
        <v>66</v>
      </c>
      <c r="J3" s="170" t="s">
        <v>120</v>
      </c>
      <c r="K3" s="285" t="s">
        <v>121</v>
      </c>
    </row>
    <row r="4" spans="1:11" s="60" customFormat="1" ht="12">
      <c r="A4" s="284"/>
      <c r="B4" s="171" t="s">
        <v>63</v>
      </c>
      <c r="C4" s="284"/>
      <c r="D4" s="171" t="s">
        <v>63</v>
      </c>
      <c r="E4" s="286"/>
      <c r="F4" s="92"/>
      <c r="G4" s="284"/>
      <c r="H4" s="171" t="s">
        <v>63</v>
      </c>
      <c r="I4" s="284"/>
      <c r="J4" s="171" t="s">
        <v>63</v>
      </c>
      <c r="K4" s="286"/>
    </row>
    <row r="5" spans="1:11" s="60" customFormat="1" ht="12">
      <c r="A5" s="58" t="s">
        <v>0</v>
      </c>
      <c r="B5" s="247">
        <v>1</v>
      </c>
      <c r="C5" s="283" t="s">
        <v>56</v>
      </c>
      <c r="D5" s="247">
        <v>3</v>
      </c>
      <c r="E5" s="248" t="s">
        <v>112</v>
      </c>
      <c r="F5" s="92"/>
      <c r="G5" s="58" t="s">
        <v>1</v>
      </c>
      <c r="H5" s="247">
        <v>6</v>
      </c>
      <c r="I5" s="283" t="s">
        <v>56</v>
      </c>
      <c r="J5" s="247">
        <v>7</v>
      </c>
      <c r="K5" s="248">
        <v>1</v>
      </c>
    </row>
    <row r="6" spans="1:11" s="60" customFormat="1" ht="12">
      <c r="A6" s="58" t="s">
        <v>2</v>
      </c>
      <c r="B6" s="247">
        <v>1</v>
      </c>
      <c r="C6" s="287"/>
      <c r="D6" s="247">
        <v>2</v>
      </c>
      <c r="E6" s="248" t="s">
        <v>112</v>
      </c>
      <c r="F6" s="92"/>
      <c r="G6" s="58" t="s">
        <v>3</v>
      </c>
      <c r="H6" s="247">
        <v>1</v>
      </c>
      <c r="I6" s="287"/>
      <c r="J6" s="247">
        <v>1</v>
      </c>
      <c r="K6" s="248" t="s">
        <v>112</v>
      </c>
    </row>
    <row r="7" spans="1:11" s="60" customFormat="1" ht="12">
      <c r="A7" s="58" t="s">
        <v>4</v>
      </c>
      <c r="B7" s="247">
        <v>1</v>
      </c>
      <c r="C7" s="287"/>
      <c r="D7" s="247">
        <v>2</v>
      </c>
      <c r="E7" s="248" t="s">
        <v>112</v>
      </c>
      <c r="F7" s="92"/>
      <c r="G7" s="58" t="s">
        <v>5</v>
      </c>
      <c r="H7" s="247">
        <v>1</v>
      </c>
      <c r="I7" s="287"/>
      <c r="J7" s="247">
        <v>2</v>
      </c>
      <c r="K7" s="248" t="s">
        <v>112</v>
      </c>
    </row>
    <row r="8" spans="1:11" s="60" customFormat="1" ht="12">
      <c r="A8" s="58" t="s">
        <v>6</v>
      </c>
      <c r="B8" s="247">
        <v>5</v>
      </c>
      <c r="C8" s="287"/>
      <c r="D8" s="247">
        <v>1</v>
      </c>
      <c r="E8" s="248">
        <v>2</v>
      </c>
      <c r="F8" s="92"/>
      <c r="G8" s="58" t="s">
        <v>7</v>
      </c>
      <c r="H8" s="247">
        <v>1</v>
      </c>
      <c r="I8" s="287"/>
      <c r="J8" s="247">
        <v>1</v>
      </c>
      <c r="K8" s="248">
        <v>1</v>
      </c>
    </row>
    <row r="9" spans="1:11" s="60" customFormat="1" ht="12">
      <c r="A9" s="58" t="s">
        <v>8</v>
      </c>
      <c r="B9" s="247">
        <v>1</v>
      </c>
      <c r="C9" s="287"/>
      <c r="D9" s="247">
        <v>2</v>
      </c>
      <c r="E9" s="248" t="s">
        <v>112</v>
      </c>
      <c r="F9" s="92"/>
      <c r="G9" s="58" t="s">
        <v>9</v>
      </c>
      <c r="H9" s="247">
        <v>1</v>
      </c>
      <c r="I9" s="287"/>
      <c r="J9" s="247">
        <v>1</v>
      </c>
      <c r="K9" s="248" t="s">
        <v>112</v>
      </c>
    </row>
    <row r="10" spans="1:11" s="60" customFormat="1" ht="12">
      <c r="A10" s="58" t="s">
        <v>10</v>
      </c>
      <c r="B10" s="247">
        <v>1</v>
      </c>
      <c r="C10" s="287"/>
      <c r="D10" s="247">
        <v>2</v>
      </c>
      <c r="E10" s="248">
        <v>1</v>
      </c>
      <c r="F10" s="92"/>
      <c r="G10" s="58" t="s">
        <v>11</v>
      </c>
      <c r="H10" s="247">
        <v>1</v>
      </c>
      <c r="I10" s="287"/>
      <c r="J10" s="247">
        <v>3</v>
      </c>
      <c r="K10" s="248">
        <v>1</v>
      </c>
    </row>
    <row r="11" spans="1:11" s="60" customFormat="1" ht="12">
      <c r="A11" s="58" t="s">
        <v>12</v>
      </c>
      <c r="B11" s="247">
        <v>1</v>
      </c>
      <c r="C11" s="287"/>
      <c r="D11" s="247">
        <v>3</v>
      </c>
      <c r="E11" s="248">
        <v>3</v>
      </c>
      <c r="F11" s="92"/>
      <c r="G11" s="58" t="s">
        <v>13</v>
      </c>
      <c r="H11" s="247">
        <v>1</v>
      </c>
      <c r="I11" s="287"/>
      <c r="J11" s="247">
        <v>1</v>
      </c>
      <c r="K11" s="248">
        <v>1</v>
      </c>
    </row>
    <row r="12" spans="1:11" s="60" customFormat="1" ht="12">
      <c r="A12" s="58" t="s">
        <v>14</v>
      </c>
      <c r="B12" s="247">
        <v>1</v>
      </c>
      <c r="C12" s="287"/>
      <c r="D12" s="247">
        <v>15</v>
      </c>
      <c r="E12" s="248">
        <v>1</v>
      </c>
      <c r="F12" s="92"/>
      <c r="G12" s="58" t="s">
        <v>15</v>
      </c>
      <c r="H12" s="247">
        <v>1</v>
      </c>
      <c r="I12" s="287"/>
      <c r="J12" s="247">
        <v>2</v>
      </c>
      <c r="K12" s="248">
        <v>1</v>
      </c>
    </row>
    <row r="13" spans="1:11" s="60" customFormat="1" ht="12">
      <c r="A13" s="58" t="s">
        <v>16</v>
      </c>
      <c r="B13" s="247">
        <v>1</v>
      </c>
      <c r="C13" s="287"/>
      <c r="D13" s="247">
        <v>1</v>
      </c>
      <c r="E13" s="248">
        <v>1</v>
      </c>
      <c r="F13" s="92"/>
      <c r="G13" s="58" t="s">
        <v>17</v>
      </c>
      <c r="H13" s="247">
        <v>1</v>
      </c>
      <c r="I13" s="287"/>
      <c r="J13" s="247">
        <v>2</v>
      </c>
      <c r="K13" s="248" t="s">
        <v>112</v>
      </c>
    </row>
    <row r="14" spans="1:11" s="60" customFormat="1" ht="12">
      <c r="A14" s="58" t="s">
        <v>18</v>
      </c>
      <c r="B14" s="247">
        <v>1</v>
      </c>
      <c r="C14" s="287"/>
      <c r="D14" s="247">
        <v>1</v>
      </c>
      <c r="E14" s="248">
        <v>1</v>
      </c>
      <c r="F14" s="92"/>
      <c r="G14" s="58" t="s">
        <v>19</v>
      </c>
      <c r="H14" s="247">
        <v>1</v>
      </c>
      <c r="I14" s="287"/>
      <c r="J14" s="247">
        <v>1</v>
      </c>
      <c r="K14" s="248" t="s">
        <v>112</v>
      </c>
    </row>
    <row r="15" spans="1:11" s="60" customFormat="1" ht="12">
      <c r="A15" s="58" t="s">
        <v>20</v>
      </c>
      <c r="B15" s="247">
        <v>4</v>
      </c>
      <c r="C15" s="287"/>
      <c r="D15" s="247">
        <v>2</v>
      </c>
      <c r="E15" s="248">
        <v>2</v>
      </c>
      <c r="F15" s="92"/>
      <c r="G15" s="58" t="s">
        <v>21</v>
      </c>
      <c r="H15" s="247">
        <v>1</v>
      </c>
      <c r="I15" s="287"/>
      <c r="J15" s="247">
        <v>1</v>
      </c>
      <c r="K15" s="248" t="s">
        <v>112</v>
      </c>
    </row>
    <row r="16" spans="1:11" s="60" customFormat="1" ht="12">
      <c r="A16" s="58" t="s">
        <v>22</v>
      </c>
      <c r="B16" s="247">
        <v>5</v>
      </c>
      <c r="C16" s="287"/>
      <c r="D16" s="247">
        <v>2</v>
      </c>
      <c r="E16" s="248">
        <v>3</v>
      </c>
      <c r="F16" s="92"/>
      <c r="G16" s="58" t="s">
        <v>23</v>
      </c>
      <c r="H16" s="247">
        <v>1</v>
      </c>
      <c r="I16" s="287"/>
      <c r="J16" s="247">
        <v>1</v>
      </c>
      <c r="K16" s="248" t="s">
        <v>112</v>
      </c>
    </row>
    <row r="17" spans="1:11" s="60" customFormat="1" ht="12">
      <c r="A17" s="58" t="s">
        <v>24</v>
      </c>
      <c r="B17" s="247">
        <v>1</v>
      </c>
      <c r="C17" s="287"/>
      <c r="D17" s="247">
        <v>4</v>
      </c>
      <c r="E17" s="248">
        <v>1</v>
      </c>
      <c r="F17" s="92"/>
      <c r="G17" s="58" t="s">
        <v>25</v>
      </c>
      <c r="H17" s="247">
        <v>1</v>
      </c>
      <c r="I17" s="287"/>
      <c r="J17" s="247">
        <v>1</v>
      </c>
      <c r="K17" s="248" t="s">
        <v>112</v>
      </c>
    </row>
    <row r="18" spans="1:11" s="60" customFormat="1" ht="12">
      <c r="A18" s="58" t="s">
        <v>26</v>
      </c>
      <c r="B18" s="247">
        <v>1</v>
      </c>
      <c r="C18" s="287"/>
      <c r="D18" s="247">
        <v>3</v>
      </c>
      <c r="E18" s="248">
        <v>1</v>
      </c>
      <c r="F18" s="92"/>
      <c r="G18" s="58" t="s">
        <v>27</v>
      </c>
      <c r="H18" s="247">
        <v>1</v>
      </c>
      <c r="I18" s="287"/>
      <c r="J18" s="247">
        <v>1</v>
      </c>
      <c r="K18" s="248" t="s">
        <v>112</v>
      </c>
    </row>
    <row r="19" spans="1:11" s="60" customFormat="1" ht="12">
      <c r="A19" s="58" t="s">
        <v>28</v>
      </c>
      <c r="B19" s="247">
        <v>2</v>
      </c>
      <c r="C19" s="287"/>
      <c r="D19" s="247">
        <v>4</v>
      </c>
      <c r="E19" s="248">
        <v>1</v>
      </c>
      <c r="F19" s="92"/>
      <c r="G19" s="58" t="s">
        <v>29</v>
      </c>
      <c r="H19" s="247">
        <v>1</v>
      </c>
      <c r="I19" s="287"/>
      <c r="J19" s="247">
        <v>1</v>
      </c>
      <c r="K19" s="248" t="s">
        <v>112</v>
      </c>
    </row>
    <row r="20" spans="1:11" s="60" customFormat="1" ht="12">
      <c r="A20" s="58" t="s">
        <v>30</v>
      </c>
      <c r="B20" s="247">
        <v>2</v>
      </c>
      <c r="C20" s="287"/>
      <c r="D20" s="247">
        <v>7</v>
      </c>
      <c r="E20" s="248">
        <v>1</v>
      </c>
      <c r="F20" s="92"/>
      <c r="G20" s="61" t="s">
        <v>31</v>
      </c>
      <c r="H20" s="247">
        <v>1</v>
      </c>
      <c r="I20" s="287"/>
      <c r="J20" s="247">
        <v>1</v>
      </c>
      <c r="K20" s="248" t="s">
        <v>112</v>
      </c>
    </row>
    <row r="21" spans="1:11" s="60" customFormat="1" ht="12">
      <c r="A21" s="58" t="s">
        <v>32</v>
      </c>
      <c r="B21" s="247">
        <v>1</v>
      </c>
      <c r="C21" s="287"/>
      <c r="D21" s="247">
        <v>1</v>
      </c>
      <c r="E21" s="248">
        <v>1</v>
      </c>
      <c r="F21" s="92"/>
      <c r="G21" s="61" t="s">
        <v>33</v>
      </c>
      <c r="H21" s="247">
        <v>1</v>
      </c>
      <c r="I21" s="287"/>
      <c r="J21" s="247">
        <v>1</v>
      </c>
      <c r="K21" s="248" t="s">
        <v>112</v>
      </c>
    </row>
    <row r="22" spans="1:11" s="60" customFormat="1" ht="12">
      <c r="A22" s="58" t="s">
        <v>34</v>
      </c>
      <c r="B22" s="247">
        <v>1</v>
      </c>
      <c r="C22" s="287"/>
      <c r="D22" s="247">
        <v>2</v>
      </c>
      <c r="E22" s="248">
        <v>1</v>
      </c>
      <c r="F22" s="92"/>
      <c r="G22" s="61" t="s">
        <v>35</v>
      </c>
      <c r="H22" s="247">
        <v>1</v>
      </c>
      <c r="I22" s="287"/>
      <c r="J22" s="247">
        <v>1</v>
      </c>
      <c r="K22" s="248" t="s">
        <v>112</v>
      </c>
    </row>
    <row r="23" spans="1:11" s="60" customFormat="1" ht="12">
      <c r="A23" s="58" t="s">
        <v>36</v>
      </c>
      <c r="B23" s="247">
        <v>1</v>
      </c>
      <c r="C23" s="287"/>
      <c r="D23" s="247">
        <v>2</v>
      </c>
      <c r="E23" s="248">
        <v>2</v>
      </c>
      <c r="F23" s="92"/>
      <c r="G23" s="61" t="s">
        <v>37</v>
      </c>
      <c r="H23" s="247">
        <v>1</v>
      </c>
      <c r="I23" s="287"/>
      <c r="J23" s="247">
        <v>1</v>
      </c>
      <c r="K23" s="248" t="s">
        <v>112</v>
      </c>
    </row>
    <row r="24" spans="1:11" s="60" customFormat="1" ht="12">
      <c r="A24" s="58" t="s">
        <v>38</v>
      </c>
      <c r="B24" s="247">
        <v>5</v>
      </c>
      <c r="C24" s="287"/>
      <c r="D24" s="247">
        <v>3</v>
      </c>
      <c r="E24" s="248">
        <v>1</v>
      </c>
      <c r="F24" s="92"/>
      <c r="G24" s="61" t="s">
        <v>39</v>
      </c>
      <c r="H24" s="247">
        <v>1</v>
      </c>
      <c r="I24" s="287"/>
      <c r="J24" s="247">
        <v>1</v>
      </c>
      <c r="K24" s="248" t="s">
        <v>112</v>
      </c>
    </row>
    <row r="25" spans="1:11" s="60" customFormat="1" ht="12">
      <c r="A25" s="58" t="s">
        <v>40</v>
      </c>
      <c r="B25" s="247">
        <v>1</v>
      </c>
      <c r="C25" s="287"/>
      <c r="D25" s="247">
        <v>7</v>
      </c>
      <c r="E25" s="248">
        <v>1</v>
      </c>
      <c r="F25" s="92"/>
      <c r="G25" s="61" t="s">
        <v>41</v>
      </c>
      <c r="H25" s="247">
        <v>1</v>
      </c>
      <c r="I25" s="287"/>
      <c r="J25" s="247">
        <v>1</v>
      </c>
      <c r="K25" s="248" t="s">
        <v>112</v>
      </c>
    </row>
    <row r="26" spans="1:11" s="60" customFormat="1" ht="12">
      <c r="A26" s="58" t="s">
        <v>42</v>
      </c>
      <c r="B26" s="247">
        <v>1</v>
      </c>
      <c r="C26" s="287"/>
      <c r="D26" s="247">
        <v>1</v>
      </c>
      <c r="E26" s="248">
        <v>2</v>
      </c>
      <c r="F26" s="92"/>
      <c r="G26" s="61" t="s">
        <v>43</v>
      </c>
      <c r="H26" s="247">
        <v>1</v>
      </c>
      <c r="I26" s="287"/>
      <c r="J26" s="247">
        <v>6</v>
      </c>
      <c r="K26" s="248" t="s">
        <v>112</v>
      </c>
    </row>
    <row r="27" spans="1:11" s="60" customFormat="1" ht="12">
      <c r="A27" s="58" t="s">
        <v>44</v>
      </c>
      <c r="B27" s="247">
        <v>1</v>
      </c>
      <c r="C27" s="284"/>
      <c r="D27" s="247">
        <v>2</v>
      </c>
      <c r="E27" s="248">
        <v>1</v>
      </c>
      <c r="F27" s="92"/>
      <c r="G27" s="61" t="s">
        <v>45</v>
      </c>
      <c r="H27" s="247">
        <v>1</v>
      </c>
      <c r="I27" s="287"/>
      <c r="J27" s="247">
        <v>1</v>
      </c>
      <c r="K27" s="248" t="s">
        <v>112</v>
      </c>
    </row>
    <row r="28" spans="1:11" s="60" customFormat="1" ht="12">
      <c r="A28" s="58" t="s">
        <v>194</v>
      </c>
      <c r="B28" s="247">
        <v>40</v>
      </c>
      <c r="C28" s="14" t="s">
        <v>206</v>
      </c>
      <c r="D28" s="247">
        <v>72</v>
      </c>
      <c r="E28" s="247">
        <v>26</v>
      </c>
      <c r="F28" s="94"/>
      <c r="G28" s="61" t="s">
        <v>47</v>
      </c>
      <c r="H28" s="247">
        <v>1</v>
      </c>
      <c r="I28" s="287"/>
      <c r="J28" s="247">
        <v>1</v>
      </c>
      <c r="K28" s="248" t="s">
        <v>112</v>
      </c>
    </row>
    <row r="29" spans="1:11" s="60" customFormat="1" ht="12">
      <c r="A29" s="58" t="s">
        <v>195</v>
      </c>
      <c r="B29" s="247">
        <v>82</v>
      </c>
      <c r="C29" s="14" t="s">
        <v>219</v>
      </c>
      <c r="D29" s="247">
        <v>116</v>
      </c>
      <c r="E29" s="247">
        <v>32</v>
      </c>
      <c r="F29" s="94"/>
      <c r="G29" s="61" t="s">
        <v>48</v>
      </c>
      <c r="H29" s="247">
        <v>1</v>
      </c>
      <c r="I29" s="287"/>
      <c r="J29" s="247">
        <v>1</v>
      </c>
      <c r="K29" s="248">
        <v>1</v>
      </c>
    </row>
    <row r="30" spans="1:11" s="60" customFormat="1" ht="12">
      <c r="A30" s="93"/>
      <c r="B30" s="94"/>
      <c r="C30" s="95"/>
      <c r="D30" s="94"/>
      <c r="E30" s="94"/>
      <c r="F30" s="94"/>
      <c r="G30" s="61" t="s">
        <v>49</v>
      </c>
      <c r="H30" s="247">
        <v>1</v>
      </c>
      <c r="I30" s="284"/>
      <c r="J30" s="247">
        <v>1</v>
      </c>
      <c r="K30" s="248" t="s">
        <v>112</v>
      </c>
    </row>
    <row r="31" spans="1:11" s="60" customFormat="1" ht="12">
      <c r="A31" s="115" t="s">
        <v>220</v>
      </c>
      <c r="B31" s="94"/>
      <c r="C31" s="95"/>
      <c r="D31" s="94"/>
      <c r="E31" s="94"/>
      <c r="F31" s="94"/>
      <c r="G31" s="193" t="s">
        <v>196</v>
      </c>
      <c r="H31" s="247">
        <v>31</v>
      </c>
      <c r="I31" s="14" t="s">
        <v>218</v>
      </c>
      <c r="J31" s="247">
        <v>42</v>
      </c>
      <c r="K31" s="247">
        <v>6</v>
      </c>
    </row>
    <row r="32" spans="1:11" s="60" customFormat="1" ht="12">
      <c r="A32" s="96"/>
      <c r="B32" s="94"/>
      <c r="C32" s="94"/>
      <c r="D32" s="94"/>
      <c r="E32" s="95"/>
      <c r="F32" s="95"/>
      <c r="G32" s="97"/>
      <c r="H32" s="94"/>
      <c r="I32" s="94"/>
      <c r="J32" s="94"/>
      <c r="K32" s="94"/>
    </row>
    <row r="33" spans="1:11" s="60" customFormat="1" ht="12">
      <c r="A33" s="96" t="s">
        <v>50</v>
      </c>
      <c r="B33" s="94"/>
      <c r="C33" s="94"/>
      <c r="D33" s="94"/>
      <c r="E33" s="95"/>
      <c r="F33" s="95"/>
      <c r="G33" s="97"/>
      <c r="H33" s="94"/>
      <c r="I33" s="94"/>
      <c r="J33" s="94"/>
      <c r="K33" s="94"/>
    </row>
    <row r="34" ht="12">
      <c r="A34" s="87" t="s">
        <v>221</v>
      </c>
    </row>
    <row r="35" ht="12">
      <c r="A35" s="60"/>
    </row>
    <row r="38" spans="2:11" ht="12">
      <c r="B38" s="28"/>
      <c r="C38" s="28"/>
      <c r="D38" s="28"/>
      <c r="E38" s="28"/>
      <c r="F38" s="90"/>
      <c r="G38" s="87"/>
      <c r="H38" s="28"/>
      <c r="I38" s="28"/>
      <c r="J38" s="28"/>
      <c r="K38" s="28"/>
    </row>
    <row r="39" spans="2:11" ht="12">
      <c r="B39" s="28"/>
      <c r="C39" s="28"/>
      <c r="D39" s="28"/>
      <c r="E39" s="28"/>
      <c r="F39" s="90"/>
      <c r="G39" s="87"/>
      <c r="H39" s="28"/>
      <c r="I39" s="28"/>
      <c r="J39" s="28"/>
      <c r="K39" s="28"/>
    </row>
    <row r="40" spans="1:11" ht="12">
      <c r="A40" s="98"/>
      <c r="B40" s="28"/>
      <c r="C40" s="28"/>
      <c r="D40" s="28"/>
      <c r="E40" s="28"/>
      <c r="F40" s="90"/>
      <c r="G40" s="87"/>
      <c r="H40" s="28"/>
      <c r="I40" s="28"/>
      <c r="J40" s="28"/>
      <c r="K40" s="28"/>
    </row>
    <row r="41" ht="12">
      <c r="A41" s="98"/>
    </row>
    <row r="42" ht="12">
      <c r="A42" s="98"/>
    </row>
  </sheetData>
  <sheetProtection/>
  <mergeCells count="8">
    <mergeCell ref="K3:K4"/>
    <mergeCell ref="A3:A4"/>
    <mergeCell ref="G3:G4"/>
    <mergeCell ref="C5:C27"/>
    <mergeCell ref="I5:I30"/>
    <mergeCell ref="C3:C4"/>
    <mergeCell ref="I3:I4"/>
    <mergeCell ref="E3:E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00390625" style="35" customWidth="1"/>
    <col min="3" max="3" width="9.7109375" style="35" customWidth="1"/>
    <col min="4" max="5" width="9.00390625" style="35" customWidth="1"/>
    <col min="6" max="6" width="9.7109375" style="35" customWidth="1"/>
    <col min="7" max="7" width="10.421875" style="35" customWidth="1"/>
    <col min="8" max="9" width="9.00390625" style="35" customWidth="1"/>
    <col min="10" max="10" width="9.140625" style="35" bestFit="1" customWidth="1"/>
    <col min="11" max="12" width="10.140625" style="35" customWidth="1"/>
    <col min="13" max="13" width="9.421875" style="3" bestFit="1" customWidth="1"/>
    <col min="14" max="15" width="9.00390625" style="35" customWidth="1"/>
    <col min="16" max="16" width="12.28125" style="35" bestFit="1" customWidth="1"/>
    <col min="17" max="16384" width="9.00390625" style="35" customWidth="1"/>
  </cols>
  <sheetData>
    <row r="1" spans="1:12" ht="14.25">
      <c r="A1" s="1" t="s">
        <v>134</v>
      </c>
      <c r="K1" s="3"/>
      <c r="L1" s="3"/>
    </row>
    <row r="3" spans="1:13" ht="24">
      <c r="A3" s="7"/>
      <c r="B3" s="16" t="s">
        <v>67</v>
      </c>
      <c r="C3" s="18" t="s">
        <v>240</v>
      </c>
      <c r="D3" s="17" t="s">
        <v>68</v>
      </c>
      <c r="E3" s="18" t="s">
        <v>204</v>
      </c>
      <c r="F3" s="18" t="s">
        <v>69</v>
      </c>
      <c r="G3" s="173" t="s">
        <v>179</v>
      </c>
      <c r="H3" s="17" t="s">
        <v>70</v>
      </c>
      <c r="I3" s="19" t="s">
        <v>71</v>
      </c>
      <c r="J3" s="13" t="s">
        <v>72</v>
      </c>
      <c r="K3" s="14" t="s">
        <v>74</v>
      </c>
      <c r="L3" s="14" t="s">
        <v>205</v>
      </c>
      <c r="M3" s="16" t="s">
        <v>73</v>
      </c>
    </row>
    <row r="4" spans="1:16" ht="12">
      <c r="A4" s="5" t="s">
        <v>0</v>
      </c>
      <c r="B4" s="198">
        <v>15</v>
      </c>
      <c r="C4" s="200">
        <v>3</v>
      </c>
      <c r="D4" s="20">
        <v>2271</v>
      </c>
      <c r="E4" s="200" t="s">
        <v>239</v>
      </c>
      <c r="F4" s="31">
        <v>340.5818836232753</v>
      </c>
      <c r="G4" s="6">
        <v>5</v>
      </c>
      <c r="H4" s="202">
        <v>650</v>
      </c>
      <c r="I4" s="203">
        <v>588</v>
      </c>
      <c r="J4" s="204">
        <v>62</v>
      </c>
      <c r="K4" s="205">
        <v>97.48050389922015</v>
      </c>
      <c r="L4" s="223">
        <v>339</v>
      </c>
      <c r="M4" s="199">
        <v>506</v>
      </c>
      <c r="P4" s="220"/>
    </row>
    <row r="5" spans="1:16" ht="12">
      <c r="A5" s="5" t="s">
        <v>2</v>
      </c>
      <c r="B5" s="198">
        <v>4</v>
      </c>
      <c r="C5" s="200">
        <v>2</v>
      </c>
      <c r="D5" s="20">
        <v>1186</v>
      </c>
      <c r="E5" s="200" t="s">
        <v>239</v>
      </c>
      <c r="F5" s="31">
        <v>70.1032634073969</v>
      </c>
      <c r="G5" s="6">
        <v>2</v>
      </c>
      <c r="H5" s="202">
        <v>707.7</v>
      </c>
      <c r="I5" s="203">
        <v>665</v>
      </c>
      <c r="J5" s="204">
        <v>42.7</v>
      </c>
      <c r="K5" s="205">
        <v>41.83143297927048</v>
      </c>
      <c r="L5" s="223">
        <v>108</v>
      </c>
      <c r="M5" s="199">
        <v>658</v>
      </c>
      <c r="P5" s="220"/>
    </row>
    <row r="6" spans="1:17" ht="12">
      <c r="A6" s="5" t="s">
        <v>4</v>
      </c>
      <c r="B6" s="198">
        <v>12</v>
      </c>
      <c r="C6" s="200">
        <v>4</v>
      </c>
      <c r="D6" s="20">
        <v>3838</v>
      </c>
      <c r="E6" s="200" t="s">
        <v>239</v>
      </c>
      <c r="F6" s="31">
        <v>147.3399722057999</v>
      </c>
      <c r="G6" s="6">
        <v>8</v>
      </c>
      <c r="H6" s="202">
        <v>1887.8</v>
      </c>
      <c r="I6" s="203">
        <v>1637</v>
      </c>
      <c r="J6" s="204">
        <v>250.8</v>
      </c>
      <c r="K6" s="205">
        <v>72.47222499481738</v>
      </c>
      <c r="L6" s="223">
        <v>294</v>
      </c>
      <c r="M6" s="199">
        <v>814</v>
      </c>
      <c r="P6" s="220"/>
      <c r="Q6" s="194"/>
    </row>
    <row r="7" spans="1:17" ht="12">
      <c r="A7" s="5" t="s">
        <v>6</v>
      </c>
      <c r="B7" s="198">
        <v>13</v>
      </c>
      <c r="C7" s="200">
        <v>5</v>
      </c>
      <c r="D7" s="20">
        <v>5558</v>
      </c>
      <c r="E7" s="200">
        <v>4</v>
      </c>
      <c r="F7" s="31">
        <v>159.0795254518654</v>
      </c>
      <c r="G7" s="6">
        <v>12</v>
      </c>
      <c r="H7" s="202">
        <v>2924</v>
      </c>
      <c r="I7" s="203">
        <v>2283</v>
      </c>
      <c r="J7" s="204">
        <v>641</v>
      </c>
      <c r="K7" s="205">
        <v>83.68991227442507</v>
      </c>
      <c r="L7" s="223">
        <v>215</v>
      </c>
      <c r="M7" s="199">
        <v>663</v>
      </c>
      <c r="P7" s="220"/>
      <c r="Q7" s="194"/>
    </row>
    <row r="8" spans="1:17" ht="12">
      <c r="A8" s="5" t="s">
        <v>8</v>
      </c>
      <c r="B8" s="198">
        <v>10</v>
      </c>
      <c r="C8" s="200">
        <v>5</v>
      </c>
      <c r="D8" s="20">
        <v>5192</v>
      </c>
      <c r="E8" s="200">
        <v>30</v>
      </c>
      <c r="F8" s="31">
        <v>216.2711553761627</v>
      </c>
      <c r="G8" s="6">
        <v>7</v>
      </c>
      <c r="H8" s="202">
        <v>3702.1</v>
      </c>
      <c r="I8" s="203">
        <v>2813</v>
      </c>
      <c r="J8" s="204">
        <v>889.1</v>
      </c>
      <c r="K8" s="205">
        <v>154.20983134015637</v>
      </c>
      <c r="L8" s="223">
        <v>97</v>
      </c>
      <c r="M8" s="199">
        <v>288</v>
      </c>
      <c r="P8" s="220"/>
      <c r="Q8" s="194"/>
    </row>
    <row r="9" spans="1:16" ht="12">
      <c r="A9" s="5" t="s">
        <v>10</v>
      </c>
      <c r="B9" s="198">
        <v>8</v>
      </c>
      <c r="C9" s="200" t="s">
        <v>241</v>
      </c>
      <c r="D9" s="20">
        <v>1078</v>
      </c>
      <c r="E9" s="200" t="s">
        <v>239</v>
      </c>
      <c r="F9" s="31">
        <v>50.98276612247214</v>
      </c>
      <c r="G9" s="6">
        <v>6</v>
      </c>
      <c r="H9" s="202">
        <v>396.7</v>
      </c>
      <c r="I9" s="203">
        <v>251</v>
      </c>
      <c r="J9" s="204">
        <v>145.7</v>
      </c>
      <c r="K9" s="205">
        <v>18.76146875768525</v>
      </c>
      <c r="L9" s="223">
        <v>72</v>
      </c>
      <c r="M9" s="199">
        <v>251</v>
      </c>
      <c r="P9" s="220"/>
    </row>
    <row r="10" spans="1:16" ht="12">
      <c r="A10" s="5" t="s">
        <v>12</v>
      </c>
      <c r="B10" s="198">
        <v>13</v>
      </c>
      <c r="C10" s="200">
        <v>2</v>
      </c>
      <c r="D10" s="20">
        <v>2393</v>
      </c>
      <c r="E10" s="200">
        <v>10</v>
      </c>
      <c r="F10" s="31">
        <v>87.95045665876472</v>
      </c>
      <c r="G10" s="6">
        <v>8</v>
      </c>
      <c r="H10" s="202">
        <v>620.8</v>
      </c>
      <c r="I10" s="203">
        <v>394</v>
      </c>
      <c r="J10" s="204">
        <v>226.8</v>
      </c>
      <c r="K10" s="205">
        <v>22.816399286987522</v>
      </c>
      <c r="L10" s="223">
        <v>75</v>
      </c>
      <c r="M10" s="199">
        <v>231</v>
      </c>
      <c r="P10" s="220"/>
    </row>
    <row r="11" spans="1:16" ht="12">
      <c r="A11" s="5" t="s">
        <v>14</v>
      </c>
      <c r="B11" s="198">
        <v>18</v>
      </c>
      <c r="C11" s="200">
        <v>2</v>
      </c>
      <c r="D11" s="20">
        <v>3284</v>
      </c>
      <c r="E11" s="200" t="s">
        <v>239</v>
      </c>
      <c r="F11" s="31">
        <v>62.63470084491998</v>
      </c>
      <c r="G11" s="6">
        <v>11</v>
      </c>
      <c r="H11" s="202">
        <v>967.6</v>
      </c>
      <c r="I11" s="203">
        <v>823</v>
      </c>
      <c r="J11" s="204">
        <v>144.6</v>
      </c>
      <c r="K11" s="205">
        <v>18.45473097976388</v>
      </c>
      <c r="L11" s="223">
        <v>137</v>
      </c>
      <c r="M11" s="199">
        <v>419</v>
      </c>
      <c r="P11" s="220"/>
    </row>
    <row r="12" spans="1:16" ht="12">
      <c r="A12" s="5" t="s">
        <v>16</v>
      </c>
      <c r="B12" s="198">
        <v>15</v>
      </c>
      <c r="C12" s="200">
        <v>2</v>
      </c>
      <c r="D12" s="20">
        <v>2848</v>
      </c>
      <c r="E12" s="200" t="s">
        <v>239</v>
      </c>
      <c r="F12" s="31">
        <v>67.41019863286058</v>
      </c>
      <c r="G12" s="6">
        <v>7</v>
      </c>
      <c r="H12" s="202">
        <v>1201.3</v>
      </c>
      <c r="I12" s="203">
        <v>980</v>
      </c>
      <c r="J12" s="204">
        <v>221.3</v>
      </c>
      <c r="K12" s="205">
        <v>28.433943685974512</v>
      </c>
      <c r="L12" s="223">
        <v>165</v>
      </c>
      <c r="M12" s="199">
        <v>484</v>
      </c>
      <c r="P12" s="220"/>
    </row>
    <row r="13" spans="1:16" ht="12">
      <c r="A13" s="5" t="s">
        <v>18</v>
      </c>
      <c r="B13" s="198">
        <v>9</v>
      </c>
      <c r="C13" s="200">
        <v>1</v>
      </c>
      <c r="D13" s="20">
        <v>2223</v>
      </c>
      <c r="E13" s="200" t="s">
        <v>239</v>
      </c>
      <c r="F13" s="31">
        <v>77.16392213490323</v>
      </c>
      <c r="G13" s="6">
        <v>9</v>
      </c>
      <c r="H13" s="202">
        <v>394.2</v>
      </c>
      <c r="I13" s="203">
        <v>351</v>
      </c>
      <c r="J13" s="204">
        <v>43.2</v>
      </c>
      <c r="K13" s="205">
        <v>13.68331898586543</v>
      </c>
      <c r="L13" s="223">
        <v>73</v>
      </c>
      <c r="M13" s="199">
        <v>326</v>
      </c>
      <c r="P13" s="220"/>
    </row>
    <row r="14" spans="1:16" ht="12">
      <c r="A14" s="5" t="s">
        <v>20</v>
      </c>
      <c r="B14" s="198">
        <v>27</v>
      </c>
      <c r="C14" s="200">
        <v>5</v>
      </c>
      <c r="D14" s="20">
        <v>4896</v>
      </c>
      <c r="E14" s="200">
        <v>20</v>
      </c>
      <c r="F14" s="31">
        <v>65.44745822979063</v>
      </c>
      <c r="G14" s="6">
        <v>14</v>
      </c>
      <c r="H14" s="202">
        <v>1219.2</v>
      </c>
      <c r="I14" s="203">
        <v>790</v>
      </c>
      <c r="J14" s="204">
        <v>429.2</v>
      </c>
      <c r="K14" s="205">
        <v>16.29770038271257</v>
      </c>
      <c r="L14" s="223">
        <v>205</v>
      </c>
      <c r="M14" s="199">
        <v>612</v>
      </c>
      <c r="P14" s="220"/>
    </row>
    <row r="15" spans="1:16" ht="12">
      <c r="A15" s="5" t="s">
        <v>22</v>
      </c>
      <c r="B15" s="198">
        <v>27</v>
      </c>
      <c r="C15" s="200">
        <v>2</v>
      </c>
      <c r="D15" s="20">
        <v>5726</v>
      </c>
      <c r="E15" s="200">
        <v>10</v>
      </c>
      <c r="F15" s="31">
        <v>60.67837704945828</v>
      </c>
      <c r="G15" s="6">
        <v>15</v>
      </c>
      <c r="H15" s="202">
        <v>1291</v>
      </c>
      <c r="I15" s="203">
        <v>976</v>
      </c>
      <c r="J15" s="204">
        <v>315</v>
      </c>
      <c r="K15" s="205">
        <v>13.680716865324946</v>
      </c>
      <c r="L15" s="223">
        <v>195</v>
      </c>
      <c r="M15" s="199">
        <v>901</v>
      </c>
      <c r="P15" s="220"/>
    </row>
    <row r="16" spans="1:16" ht="12">
      <c r="A16" s="5" t="s">
        <v>24</v>
      </c>
      <c r="B16" s="198">
        <v>17</v>
      </c>
      <c r="C16" s="200">
        <v>2</v>
      </c>
      <c r="D16" s="20">
        <v>3042</v>
      </c>
      <c r="E16" s="200" t="s">
        <v>239</v>
      </c>
      <c r="F16" s="31">
        <v>124.73194113570852</v>
      </c>
      <c r="G16" s="6">
        <v>6</v>
      </c>
      <c r="H16" s="202">
        <v>828.9</v>
      </c>
      <c r="I16" s="203">
        <v>644</v>
      </c>
      <c r="J16" s="204">
        <v>184.9</v>
      </c>
      <c r="K16" s="205">
        <v>33.98760881242235</v>
      </c>
      <c r="L16" s="223">
        <v>114</v>
      </c>
      <c r="M16" s="199">
        <v>622</v>
      </c>
      <c r="P16" s="220"/>
    </row>
    <row r="17" spans="1:16" ht="12">
      <c r="A17" s="5" t="s">
        <v>26</v>
      </c>
      <c r="B17" s="198">
        <v>8</v>
      </c>
      <c r="C17" s="200">
        <v>2</v>
      </c>
      <c r="D17" s="20">
        <v>1694</v>
      </c>
      <c r="E17" s="200" t="s">
        <v>239</v>
      </c>
      <c r="F17" s="31">
        <v>49.118533982834606</v>
      </c>
      <c r="G17" s="6">
        <v>6</v>
      </c>
      <c r="H17" s="202">
        <v>325.7</v>
      </c>
      <c r="I17" s="203">
        <v>297</v>
      </c>
      <c r="J17" s="204">
        <v>28.7</v>
      </c>
      <c r="K17" s="205">
        <v>9.443864532591046</v>
      </c>
      <c r="L17" s="223">
        <v>83</v>
      </c>
      <c r="M17" s="199">
        <v>315</v>
      </c>
      <c r="P17" s="220"/>
    </row>
    <row r="18" spans="1:16" ht="12">
      <c r="A18" s="5" t="s">
        <v>28</v>
      </c>
      <c r="B18" s="198">
        <v>20</v>
      </c>
      <c r="C18" s="200">
        <v>1</v>
      </c>
      <c r="D18" s="20">
        <v>2723</v>
      </c>
      <c r="E18" s="200" t="s">
        <v>239</v>
      </c>
      <c r="F18" s="31">
        <v>46.066031926483824</v>
      </c>
      <c r="G18" s="6">
        <v>10</v>
      </c>
      <c r="H18" s="202">
        <v>578.3</v>
      </c>
      <c r="I18" s="203">
        <v>418</v>
      </c>
      <c r="J18" s="204">
        <v>160.3</v>
      </c>
      <c r="K18" s="205">
        <v>9.783322167861034</v>
      </c>
      <c r="L18" s="223">
        <v>148</v>
      </c>
      <c r="M18" s="199">
        <v>511</v>
      </c>
      <c r="P18" s="220"/>
    </row>
    <row r="19" spans="1:13" ht="12">
      <c r="A19" s="5" t="s">
        <v>30</v>
      </c>
      <c r="B19" s="198">
        <v>14</v>
      </c>
      <c r="C19" s="200">
        <v>1</v>
      </c>
      <c r="D19" s="20">
        <v>1647</v>
      </c>
      <c r="E19" s="200" t="s">
        <v>239</v>
      </c>
      <c r="F19" s="31">
        <v>54.6089343797559</v>
      </c>
      <c r="G19" s="6">
        <v>13</v>
      </c>
      <c r="H19" s="202">
        <v>312.7</v>
      </c>
      <c r="I19" s="203">
        <v>176</v>
      </c>
      <c r="J19" s="204">
        <v>136.7</v>
      </c>
      <c r="K19" s="205">
        <v>10.368071512173449</v>
      </c>
      <c r="L19" s="223">
        <v>67</v>
      </c>
      <c r="M19" s="199">
        <v>471</v>
      </c>
    </row>
    <row r="20" spans="1:13" ht="12">
      <c r="A20" s="5" t="s">
        <v>32</v>
      </c>
      <c r="B20" s="198">
        <v>19</v>
      </c>
      <c r="C20" s="200">
        <v>2</v>
      </c>
      <c r="D20" s="20">
        <v>2593</v>
      </c>
      <c r="E20" s="200" t="s">
        <v>239</v>
      </c>
      <c r="F20" s="31">
        <v>72.9984544484577</v>
      </c>
      <c r="G20" s="6">
        <v>10</v>
      </c>
      <c r="H20" s="202">
        <v>424.3</v>
      </c>
      <c r="I20" s="203">
        <v>302</v>
      </c>
      <c r="J20" s="204">
        <v>122.3</v>
      </c>
      <c r="K20" s="205">
        <v>11.94494570863116</v>
      </c>
      <c r="L20" s="223">
        <v>82</v>
      </c>
      <c r="M20" s="199">
        <v>285</v>
      </c>
    </row>
    <row r="21" spans="1:13" ht="12">
      <c r="A21" s="5" t="s">
        <v>34</v>
      </c>
      <c r="B21" s="198">
        <v>12</v>
      </c>
      <c r="C21" s="200">
        <v>1</v>
      </c>
      <c r="D21" s="20">
        <v>1429</v>
      </c>
      <c r="E21" s="200" t="s">
        <v>239</v>
      </c>
      <c r="F21" s="31">
        <v>65.70870214967238</v>
      </c>
      <c r="G21" s="6">
        <v>4</v>
      </c>
      <c r="H21" s="202">
        <v>447.9</v>
      </c>
      <c r="I21" s="203">
        <v>379</v>
      </c>
      <c r="J21" s="204">
        <v>68.9</v>
      </c>
      <c r="K21" s="205">
        <v>20.59547074376365</v>
      </c>
      <c r="L21" s="223">
        <v>60</v>
      </c>
      <c r="M21" s="199">
        <v>187</v>
      </c>
    </row>
    <row r="22" spans="1:17" ht="12">
      <c r="A22" s="5" t="s">
        <v>36</v>
      </c>
      <c r="B22" s="198">
        <v>40</v>
      </c>
      <c r="C22" s="200">
        <v>5</v>
      </c>
      <c r="D22" s="20">
        <v>9720</v>
      </c>
      <c r="E22" s="200">
        <v>20</v>
      </c>
      <c r="F22" s="31">
        <v>166.30081627694904</v>
      </c>
      <c r="G22" s="6">
        <v>22</v>
      </c>
      <c r="H22" s="202">
        <v>2007.4</v>
      </c>
      <c r="I22" s="203">
        <v>1681</v>
      </c>
      <c r="J22" s="204">
        <v>326.4</v>
      </c>
      <c r="K22" s="205">
        <v>34.34488257143493</v>
      </c>
      <c r="L22" s="223">
        <v>121</v>
      </c>
      <c r="M22" s="199">
        <v>385</v>
      </c>
      <c r="P22" s="220"/>
      <c r="Q22" s="194"/>
    </row>
    <row r="23" spans="1:16" ht="12">
      <c r="A23" s="5" t="s">
        <v>38</v>
      </c>
      <c r="B23" s="198">
        <v>18</v>
      </c>
      <c r="C23" s="200">
        <v>3</v>
      </c>
      <c r="D23" s="20">
        <v>3039</v>
      </c>
      <c r="E23" s="200" t="s">
        <v>239</v>
      </c>
      <c r="F23" s="31">
        <v>40.37958671712233</v>
      </c>
      <c r="G23" s="6">
        <v>8</v>
      </c>
      <c r="H23" s="202">
        <v>624.3</v>
      </c>
      <c r="I23" s="203">
        <v>499</v>
      </c>
      <c r="J23" s="204">
        <v>125.3</v>
      </c>
      <c r="K23" s="205">
        <v>8.295154981079127</v>
      </c>
      <c r="L23" s="223">
        <v>104</v>
      </c>
      <c r="M23" s="199">
        <v>569</v>
      </c>
      <c r="P23" s="220"/>
    </row>
    <row r="24" spans="1:13" ht="12">
      <c r="A24" s="5" t="s">
        <v>40</v>
      </c>
      <c r="B24" s="198">
        <v>57</v>
      </c>
      <c r="C24" s="200">
        <v>1</v>
      </c>
      <c r="D24" s="20">
        <v>6864</v>
      </c>
      <c r="E24" s="200" t="s">
        <v>239</v>
      </c>
      <c r="F24" s="31">
        <v>98.75647981491792</v>
      </c>
      <c r="G24" s="6">
        <v>27</v>
      </c>
      <c r="H24" s="202">
        <v>882</v>
      </c>
      <c r="I24" s="203">
        <v>497</v>
      </c>
      <c r="J24" s="204">
        <v>385</v>
      </c>
      <c r="K24" s="205">
        <v>12.689862353839978</v>
      </c>
      <c r="L24" s="223">
        <v>129</v>
      </c>
      <c r="M24" s="199">
        <v>431</v>
      </c>
    </row>
    <row r="25" spans="1:13" ht="12">
      <c r="A25" s="5" t="s">
        <v>42</v>
      </c>
      <c r="B25" s="198">
        <v>22</v>
      </c>
      <c r="C25" s="200">
        <v>4</v>
      </c>
      <c r="D25" s="20">
        <v>2757</v>
      </c>
      <c r="E25" s="200">
        <v>5</v>
      </c>
      <c r="F25" s="31">
        <v>60.84843508948494</v>
      </c>
      <c r="G25" s="6">
        <v>9</v>
      </c>
      <c r="H25" s="202">
        <v>512</v>
      </c>
      <c r="I25" s="203">
        <v>425</v>
      </c>
      <c r="J25" s="204">
        <v>87</v>
      </c>
      <c r="K25" s="205">
        <v>11.30010836627359</v>
      </c>
      <c r="L25" s="223">
        <v>64</v>
      </c>
      <c r="M25" s="199">
        <v>360</v>
      </c>
    </row>
    <row r="26" spans="1:13" ht="12">
      <c r="A26" s="5" t="s">
        <v>44</v>
      </c>
      <c r="B26" s="198">
        <v>21</v>
      </c>
      <c r="C26" s="200">
        <v>1</v>
      </c>
      <c r="D26" s="20">
        <v>2816</v>
      </c>
      <c r="E26" s="200" t="s">
        <v>239</v>
      </c>
      <c r="F26" s="31">
        <v>40.34777026988303</v>
      </c>
      <c r="G26" s="6">
        <v>11</v>
      </c>
      <c r="H26" s="202">
        <v>517.3</v>
      </c>
      <c r="I26" s="203">
        <v>340</v>
      </c>
      <c r="J26" s="204">
        <v>177.3</v>
      </c>
      <c r="K26" s="205">
        <v>7.411896861012247</v>
      </c>
      <c r="L26" s="223">
        <v>141</v>
      </c>
      <c r="M26" s="199">
        <v>431</v>
      </c>
    </row>
    <row r="27" spans="1:18" ht="12">
      <c r="A27" s="51" t="s">
        <v>46</v>
      </c>
      <c r="B27" s="20">
        <f>SUM(B4:B26)</f>
        <v>419</v>
      </c>
      <c r="C27" s="200">
        <v>56</v>
      </c>
      <c r="D27" s="20">
        <v>78817</v>
      </c>
      <c r="E27" s="20">
        <v>99</v>
      </c>
      <c r="F27" s="104">
        <v>80.97684684991981</v>
      </c>
      <c r="G27" s="103">
        <f>SUM(G4:G26)</f>
        <v>230</v>
      </c>
      <c r="H27" s="104">
        <v>23423.2</v>
      </c>
      <c r="I27" s="103">
        <v>18209</v>
      </c>
      <c r="J27" s="104">
        <v>5214.2</v>
      </c>
      <c r="K27" s="104">
        <v>24.065073260020572</v>
      </c>
      <c r="L27" s="103">
        <v>3088</v>
      </c>
      <c r="M27" s="20">
        <v>10720</v>
      </c>
      <c r="P27" s="220"/>
      <c r="Q27" s="194"/>
      <c r="R27" s="219"/>
    </row>
    <row r="28" spans="1:18" ht="12">
      <c r="A28" s="51" t="s">
        <v>195</v>
      </c>
      <c r="B28" s="20">
        <v>638</v>
      </c>
      <c r="C28" s="200">
        <v>72</v>
      </c>
      <c r="D28" s="20">
        <v>125867</v>
      </c>
      <c r="E28" s="20">
        <v>145</v>
      </c>
      <c r="F28" s="104">
        <v>89.60039705019948</v>
      </c>
      <c r="G28" s="103">
        <v>317</v>
      </c>
      <c r="H28" s="104">
        <v>29990.3</v>
      </c>
      <c r="I28" s="103">
        <v>22915</v>
      </c>
      <c r="J28" s="104">
        <v>7075.3</v>
      </c>
      <c r="K28" s="104">
        <v>21.349065185112835</v>
      </c>
      <c r="L28" s="103">
        <v>4464</v>
      </c>
      <c r="M28" s="20">
        <v>13889</v>
      </c>
      <c r="P28" s="220"/>
      <c r="Q28" s="194"/>
      <c r="R28" s="219"/>
    </row>
    <row r="29" spans="1:12" ht="12">
      <c r="A29" s="52"/>
      <c r="B29" s="23"/>
      <c r="C29" s="23"/>
      <c r="D29" s="24"/>
      <c r="E29" s="24"/>
      <c r="F29" s="23"/>
      <c r="H29" s="24"/>
      <c r="I29" s="24"/>
      <c r="K29" s="23"/>
      <c r="L29" s="23"/>
    </row>
    <row r="30" spans="1:13" ht="12">
      <c r="A30" s="52" t="s">
        <v>244</v>
      </c>
      <c r="B30" s="23"/>
      <c r="C30" s="23"/>
      <c r="D30" s="24"/>
      <c r="E30" s="24"/>
      <c r="F30" s="23"/>
      <c r="H30" s="3" t="s">
        <v>75</v>
      </c>
      <c r="J30" s="23"/>
      <c r="K30" s="23"/>
      <c r="L30" s="3"/>
      <c r="M30" s="35"/>
    </row>
    <row r="31" spans="1:13" ht="12">
      <c r="A31" s="52" t="s">
        <v>197</v>
      </c>
      <c r="B31" s="23"/>
      <c r="C31" s="23"/>
      <c r="D31" s="24"/>
      <c r="E31" s="24"/>
      <c r="F31" s="23"/>
      <c r="H31" s="52" t="s">
        <v>246</v>
      </c>
      <c r="J31" s="23"/>
      <c r="K31" s="23"/>
      <c r="L31" s="3"/>
      <c r="M31" s="35"/>
    </row>
    <row r="32" spans="1:13" ht="12">
      <c r="A32" s="52" t="s">
        <v>211</v>
      </c>
      <c r="B32" s="23"/>
      <c r="C32" s="23"/>
      <c r="D32" s="24"/>
      <c r="E32" s="24"/>
      <c r="F32" s="23"/>
      <c r="H32" s="52" t="s">
        <v>145</v>
      </c>
      <c r="J32" s="23"/>
      <c r="K32" s="23"/>
      <c r="L32" s="3"/>
      <c r="M32" s="35"/>
    </row>
    <row r="33" spans="1:13" ht="12">
      <c r="A33" s="52" t="s">
        <v>245</v>
      </c>
      <c r="B33" s="23"/>
      <c r="C33" s="23"/>
      <c r="D33" s="24"/>
      <c r="E33" s="24"/>
      <c r="F33" s="24"/>
      <c r="H33" s="3" t="s">
        <v>303</v>
      </c>
      <c r="M33" s="35"/>
    </row>
    <row r="34" spans="1:13" ht="12">
      <c r="A34" s="3" t="s">
        <v>142</v>
      </c>
      <c r="B34" s="3"/>
      <c r="C34" s="3"/>
      <c r="D34" s="3"/>
      <c r="E34" s="3"/>
      <c r="F34" s="3"/>
      <c r="H34" s="3"/>
      <c r="I34" s="3"/>
      <c r="M34" s="35"/>
    </row>
    <row r="35" spans="9:13" ht="12">
      <c r="I35" s="3"/>
      <c r="M35" s="35"/>
    </row>
    <row r="36" spans="9:13" ht="12">
      <c r="I36" s="3"/>
      <c r="M36" s="35"/>
    </row>
    <row r="37" spans="9:13" ht="12">
      <c r="I37" s="3"/>
      <c r="M37" s="35"/>
    </row>
    <row r="38" spans="9:13" ht="12">
      <c r="I38" s="3"/>
      <c r="M38" s="35"/>
    </row>
    <row r="39" spans="9:13" ht="12">
      <c r="I39" s="3"/>
      <c r="M39" s="35"/>
    </row>
    <row r="40" spans="9:13" ht="12">
      <c r="I40" s="3"/>
      <c r="M40" s="35"/>
    </row>
    <row r="41" spans="9:13" ht="12">
      <c r="I41" s="3"/>
      <c r="M41" s="35"/>
    </row>
    <row r="42" spans="9:13" ht="12">
      <c r="I42" s="3"/>
      <c r="M42" s="35"/>
    </row>
    <row r="43" spans="9:13" ht="12">
      <c r="I43" s="3"/>
      <c r="M43" s="35"/>
    </row>
    <row r="44" spans="9:13" ht="12">
      <c r="I44" s="3"/>
      <c r="M44" s="35"/>
    </row>
    <row r="45" spans="9:13" ht="12">
      <c r="I45" s="3"/>
      <c r="M45" s="35"/>
    </row>
    <row r="46" spans="9:13" ht="12">
      <c r="I46" s="3"/>
      <c r="M46" s="35"/>
    </row>
    <row r="47" spans="9:13" ht="12">
      <c r="I47" s="3"/>
      <c r="M47" s="35"/>
    </row>
    <row r="48" spans="9:13" ht="12">
      <c r="I48" s="3"/>
      <c r="M48" s="35"/>
    </row>
    <row r="49" spans="9:13" ht="12">
      <c r="I49" s="3"/>
      <c r="M49" s="35"/>
    </row>
    <row r="50" spans="9:13" ht="12">
      <c r="I50" s="3"/>
      <c r="M50" s="35"/>
    </row>
    <row r="51" spans="9:13" ht="12">
      <c r="I51" s="3"/>
      <c r="M51" s="35"/>
    </row>
    <row r="52" spans="9:13" ht="12">
      <c r="I52" s="3"/>
      <c r="M52" s="35"/>
    </row>
    <row r="53" spans="9:13" ht="12">
      <c r="I53" s="3"/>
      <c r="M53" s="35"/>
    </row>
    <row r="54" spans="9:13" ht="12">
      <c r="I54" s="3"/>
      <c r="M54" s="35"/>
    </row>
    <row r="55" spans="9:13" ht="12">
      <c r="I55" s="3"/>
      <c r="M55" s="35"/>
    </row>
  </sheetData>
  <sheetProtection/>
  <conditionalFormatting sqref="E4:E26">
    <cfRule type="expression" priority="6" dxfId="0" stopIfTrue="1">
      <formula>Isnotformula</formula>
    </cfRule>
  </conditionalFormatting>
  <conditionalFormatting sqref="E4:E26">
    <cfRule type="expression" priority="5" dxfId="0" stopIfTrue="1">
      <formula>Isnotformula</formula>
    </cfRule>
  </conditionalFormatting>
  <conditionalFormatting sqref="E4:E26">
    <cfRule type="expression" priority="4" dxfId="0" stopIfTrue="1">
      <formula>Isnotformula</formula>
    </cfRule>
  </conditionalFormatting>
  <conditionalFormatting sqref="C4:C28">
    <cfRule type="expression" priority="3" dxfId="0" stopIfTrue="1">
      <formula>Isnotformula</formula>
    </cfRule>
  </conditionalFormatting>
  <conditionalFormatting sqref="C4:C28">
    <cfRule type="expression" priority="2" dxfId="0" stopIfTrue="1">
      <formula>Isnotformula</formula>
    </cfRule>
  </conditionalFormatting>
  <conditionalFormatting sqref="C4:C28">
    <cfRule type="expression" priority="1" dxfId="0" stopIfTrue="1">
      <formula>Isnotformula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zoomScalePageLayoutView="0" workbookViewId="0" topLeftCell="A1">
      <selection activeCell="P19" sqref="P19"/>
    </sheetView>
  </sheetViews>
  <sheetFormatPr defaultColWidth="9.57421875" defaultRowHeight="15"/>
  <cols>
    <col min="1" max="1" width="9.57421875" style="0" customWidth="1"/>
    <col min="2" max="2" width="9.00390625" style="0" customWidth="1"/>
    <col min="3" max="3" width="9.7109375" style="0" customWidth="1"/>
    <col min="4" max="5" width="9.00390625" style="0" customWidth="1"/>
    <col min="6" max="6" width="9.57421875" style="0" customWidth="1"/>
    <col min="7" max="7" width="11.57421875" style="0" customWidth="1"/>
    <col min="8" max="10" width="9.00390625" style="0" customWidth="1"/>
    <col min="11" max="12" width="9.57421875" style="0" customWidth="1"/>
    <col min="13" max="235" width="9.00390625" style="0" customWidth="1"/>
    <col min="236" max="236" width="9.57421875" style="0" customWidth="1"/>
    <col min="237" max="238" width="9.00390625" style="0" customWidth="1"/>
  </cols>
  <sheetData>
    <row r="1" ht="14.25">
      <c r="A1" s="1" t="s">
        <v>135</v>
      </c>
    </row>
    <row r="3" spans="1:13" ht="24">
      <c r="A3" s="7"/>
      <c r="B3" s="16" t="s">
        <v>67</v>
      </c>
      <c r="C3" s="18" t="s">
        <v>240</v>
      </c>
      <c r="D3" s="17" t="s">
        <v>68</v>
      </c>
      <c r="E3" s="18" t="s">
        <v>204</v>
      </c>
      <c r="F3" s="18" t="s">
        <v>69</v>
      </c>
      <c r="G3" s="173" t="s">
        <v>179</v>
      </c>
      <c r="H3" s="17" t="s">
        <v>70</v>
      </c>
      <c r="I3" s="19" t="s">
        <v>71</v>
      </c>
      <c r="J3" s="13" t="s">
        <v>72</v>
      </c>
      <c r="K3" s="14" t="s">
        <v>74</v>
      </c>
      <c r="L3" s="14" t="s">
        <v>205</v>
      </c>
      <c r="M3" s="6" t="s">
        <v>73</v>
      </c>
    </row>
    <row r="4" spans="1:18" ht="12" customHeight="1">
      <c r="A4" s="77" t="s">
        <v>1</v>
      </c>
      <c r="B4" s="198">
        <v>38</v>
      </c>
      <c r="C4" s="200">
        <v>3</v>
      </c>
      <c r="D4" s="20">
        <v>8051</v>
      </c>
      <c r="E4" s="200">
        <v>8</v>
      </c>
      <c r="F4" s="25">
        <v>138.96488336166942</v>
      </c>
      <c r="G4" s="6">
        <v>12</v>
      </c>
      <c r="H4" s="206">
        <v>930.6</v>
      </c>
      <c r="I4" s="207">
        <v>725</v>
      </c>
      <c r="J4" s="208">
        <v>205.6</v>
      </c>
      <c r="K4" s="205">
        <v>16.062690405709798</v>
      </c>
      <c r="L4" s="223">
        <v>155</v>
      </c>
      <c r="M4" s="199">
        <v>379</v>
      </c>
      <c r="P4" s="217"/>
      <c r="Q4" s="221"/>
      <c r="R4" s="217"/>
    </row>
    <row r="5" spans="1:18" ht="12" customHeight="1">
      <c r="A5" s="77" t="s">
        <v>3</v>
      </c>
      <c r="B5" s="198">
        <v>8</v>
      </c>
      <c r="C5" s="200">
        <v>2</v>
      </c>
      <c r="D5" s="20">
        <v>1587</v>
      </c>
      <c r="E5" s="200">
        <v>6</v>
      </c>
      <c r="F5" s="25">
        <v>86.44685452198212</v>
      </c>
      <c r="G5" s="6">
        <v>5</v>
      </c>
      <c r="H5" s="206">
        <v>405</v>
      </c>
      <c r="I5" s="207">
        <v>306</v>
      </c>
      <c r="J5" s="208">
        <v>99</v>
      </c>
      <c r="K5" s="205">
        <v>22.06110654152663</v>
      </c>
      <c r="L5" s="223">
        <v>81</v>
      </c>
      <c r="M5" s="199">
        <v>173</v>
      </c>
      <c r="P5" s="221"/>
      <c r="Q5" s="221"/>
      <c r="R5" s="221"/>
    </row>
    <row r="6" spans="1:18" ht="12" customHeight="1">
      <c r="A6" s="77" t="s">
        <v>5</v>
      </c>
      <c r="B6" s="198">
        <v>8</v>
      </c>
      <c r="C6" s="200">
        <v>1</v>
      </c>
      <c r="D6" s="20">
        <v>1121</v>
      </c>
      <c r="E6" s="200">
        <v>20</v>
      </c>
      <c r="F6" s="25">
        <v>74.65917188925667</v>
      </c>
      <c r="G6" s="6">
        <v>4</v>
      </c>
      <c r="H6" s="206">
        <v>323.5</v>
      </c>
      <c r="I6" s="207">
        <v>271</v>
      </c>
      <c r="J6" s="208">
        <v>52.5</v>
      </c>
      <c r="K6" s="205">
        <v>21.545265036730182</v>
      </c>
      <c r="L6" s="223">
        <v>58</v>
      </c>
      <c r="M6" s="199">
        <v>214</v>
      </c>
      <c r="P6" s="221"/>
      <c r="Q6" s="221"/>
      <c r="R6" s="221"/>
    </row>
    <row r="7" spans="1:18" ht="12" customHeight="1">
      <c r="A7" s="77" t="s">
        <v>7</v>
      </c>
      <c r="B7" s="198">
        <v>8</v>
      </c>
      <c r="C7" s="200">
        <v>1</v>
      </c>
      <c r="D7" s="20">
        <v>2903</v>
      </c>
      <c r="E7" s="200" t="s">
        <v>239</v>
      </c>
      <c r="F7" s="25">
        <v>148.57388518406682</v>
      </c>
      <c r="G7" s="6">
        <v>3</v>
      </c>
      <c r="H7" s="206">
        <v>731.4</v>
      </c>
      <c r="I7" s="207">
        <v>656</v>
      </c>
      <c r="J7" s="208">
        <v>75.4</v>
      </c>
      <c r="K7" s="205">
        <v>37.43263507531053</v>
      </c>
      <c r="L7" s="223">
        <v>70</v>
      </c>
      <c r="M7" s="199">
        <v>142</v>
      </c>
      <c r="P7" s="221"/>
      <c r="Q7" s="221"/>
      <c r="R7" s="221"/>
    </row>
    <row r="8" spans="1:18" ht="12" customHeight="1">
      <c r="A8" s="77" t="s">
        <v>9</v>
      </c>
      <c r="B8" s="198">
        <v>16</v>
      </c>
      <c r="C8" s="200">
        <v>1</v>
      </c>
      <c r="D8" s="20">
        <v>4555</v>
      </c>
      <c r="E8" s="200">
        <v>4</v>
      </c>
      <c r="F8" s="25">
        <v>341.1090725278017</v>
      </c>
      <c r="G8" s="6">
        <v>2</v>
      </c>
      <c r="H8" s="206">
        <v>352</v>
      </c>
      <c r="I8" s="207">
        <v>187</v>
      </c>
      <c r="J8" s="208">
        <v>165</v>
      </c>
      <c r="K8" s="205">
        <v>26.360130302916836</v>
      </c>
      <c r="L8" s="223">
        <v>48</v>
      </c>
      <c r="M8" s="199">
        <v>88</v>
      </c>
      <c r="P8" s="221"/>
      <c r="Q8" s="221"/>
      <c r="R8" s="221"/>
    </row>
    <row r="9" spans="1:18" ht="12" customHeight="1">
      <c r="A9" s="77" t="s">
        <v>11</v>
      </c>
      <c r="B9" s="198">
        <v>14</v>
      </c>
      <c r="C9" s="200">
        <v>3</v>
      </c>
      <c r="D9" s="20">
        <v>3517</v>
      </c>
      <c r="E9" s="200" t="s">
        <v>239</v>
      </c>
      <c r="F9" s="25">
        <v>133.8330986719434</v>
      </c>
      <c r="G9" s="6">
        <v>6</v>
      </c>
      <c r="H9" s="206">
        <v>853.5</v>
      </c>
      <c r="I9" s="207">
        <v>517</v>
      </c>
      <c r="J9" s="208">
        <v>336.5</v>
      </c>
      <c r="K9" s="205">
        <v>32.47840480992427</v>
      </c>
      <c r="L9" s="223">
        <v>133</v>
      </c>
      <c r="M9" s="199">
        <v>185</v>
      </c>
      <c r="P9" s="221"/>
      <c r="Q9" s="221"/>
      <c r="R9" s="221"/>
    </row>
    <row r="10" spans="1:18" ht="12" customHeight="1">
      <c r="A10" s="77" t="s">
        <v>13</v>
      </c>
      <c r="B10" s="198">
        <v>8</v>
      </c>
      <c r="C10" s="200" t="s">
        <v>241</v>
      </c>
      <c r="D10" s="20">
        <v>1788</v>
      </c>
      <c r="E10" s="200" t="s">
        <v>239</v>
      </c>
      <c r="F10" s="25">
        <v>156.91230287233762</v>
      </c>
      <c r="G10" s="6">
        <v>5</v>
      </c>
      <c r="H10" s="206">
        <v>171.3</v>
      </c>
      <c r="I10" s="207">
        <v>113</v>
      </c>
      <c r="J10" s="208">
        <v>58.3</v>
      </c>
      <c r="K10" s="205">
        <v>15.033041097333019</v>
      </c>
      <c r="L10" s="223">
        <v>36</v>
      </c>
      <c r="M10" s="199">
        <v>62</v>
      </c>
      <c r="P10" s="221"/>
      <c r="Q10" s="221"/>
      <c r="R10" s="221"/>
    </row>
    <row r="11" spans="1:18" ht="12" customHeight="1">
      <c r="A11" s="77" t="s">
        <v>15</v>
      </c>
      <c r="B11" s="198">
        <v>8</v>
      </c>
      <c r="C11" s="200" t="s">
        <v>241</v>
      </c>
      <c r="D11" s="20">
        <v>1551</v>
      </c>
      <c r="E11" s="200" t="s">
        <v>239</v>
      </c>
      <c r="F11" s="25">
        <v>63.928709802402174</v>
      </c>
      <c r="G11" s="6">
        <v>3</v>
      </c>
      <c r="H11" s="206">
        <v>107.9</v>
      </c>
      <c r="I11" s="207">
        <v>70</v>
      </c>
      <c r="J11" s="208">
        <v>37.9</v>
      </c>
      <c r="K11" s="205">
        <v>4.447393802501093</v>
      </c>
      <c r="L11" s="223">
        <v>57</v>
      </c>
      <c r="M11" s="199">
        <v>198</v>
      </c>
      <c r="P11" s="221"/>
      <c r="Q11" s="221"/>
      <c r="R11" s="221"/>
    </row>
    <row r="12" spans="1:18" ht="12" customHeight="1">
      <c r="A12" s="77" t="s">
        <v>17</v>
      </c>
      <c r="B12" s="198">
        <v>20</v>
      </c>
      <c r="C12" s="200">
        <v>1</v>
      </c>
      <c r="D12" s="20">
        <v>3976</v>
      </c>
      <c r="E12" s="200" t="s">
        <v>239</v>
      </c>
      <c r="F12" s="25">
        <v>92.23367410613832</v>
      </c>
      <c r="G12" s="6">
        <v>9</v>
      </c>
      <c r="H12" s="206">
        <v>415.5</v>
      </c>
      <c r="I12" s="207">
        <v>228</v>
      </c>
      <c r="J12" s="208">
        <v>187.5</v>
      </c>
      <c r="K12" s="205">
        <v>9.638604524924665</v>
      </c>
      <c r="L12" s="223">
        <v>92</v>
      </c>
      <c r="M12" s="199">
        <v>333</v>
      </c>
      <c r="P12" s="221"/>
      <c r="Q12" s="221"/>
      <c r="R12" s="221"/>
    </row>
    <row r="13" spans="1:18" ht="12" customHeight="1">
      <c r="A13" s="77" t="s">
        <v>19</v>
      </c>
      <c r="B13" s="198">
        <v>5</v>
      </c>
      <c r="C13" s="200" t="s">
        <v>241</v>
      </c>
      <c r="D13" s="20">
        <v>1140</v>
      </c>
      <c r="E13" s="200" t="s">
        <v>239</v>
      </c>
      <c r="F13" s="25">
        <v>90.42308485492647</v>
      </c>
      <c r="G13" s="174">
        <v>1</v>
      </c>
      <c r="H13" s="206">
        <v>34.8</v>
      </c>
      <c r="I13" s="207">
        <v>23</v>
      </c>
      <c r="J13" s="208">
        <v>11.8</v>
      </c>
      <c r="K13" s="205">
        <v>2.7602836429398603</v>
      </c>
      <c r="L13" s="223">
        <v>31</v>
      </c>
      <c r="M13" s="199">
        <v>90</v>
      </c>
      <c r="P13" s="221"/>
      <c r="Q13" s="221"/>
      <c r="R13" s="221"/>
    </row>
    <row r="14" spans="1:18" ht="12" customHeight="1">
      <c r="A14" s="77" t="s">
        <v>21</v>
      </c>
      <c r="B14" s="198">
        <v>9</v>
      </c>
      <c r="C14" s="200">
        <v>1</v>
      </c>
      <c r="D14" s="20">
        <v>2309</v>
      </c>
      <c r="E14" s="200">
        <v>6</v>
      </c>
      <c r="F14" s="25">
        <v>116.18253085705372</v>
      </c>
      <c r="G14" s="6">
        <v>3</v>
      </c>
      <c r="H14" s="206">
        <v>275</v>
      </c>
      <c r="I14" s="207">
        <v>221</v>
      </c>
      <c r="J14" s="208">
        <v>54</v>
      </c>
      <c r="K14" s="205">
        <v>13.8372438222996</v>
      </c>
      <c r="L14" s="223">
        <v>81</v>
      </c>
      <c r="M14" s="199">
        <v>138</v>
      </c>
      <c r="P14" s="221"/>
      <c r="Q14" s="221"/>
      <c r="R14" s="221"/>
    </row>
    <row r="15" spans="1:18" ht="12" customHeight="1">
      <c r="A15" s="77" t="s">
        <v>23</v>
      </c>
      <c r="B15" s="198">
        <v>7</v>
      </c>
      <c r="C15" s="200" t="s">
        <v>241</v>
      </c>
      <c r="D15" s="20">
        <v>1210</v>
      </c>
      <c r="E15" s="200" t="s">
        <v>239</v>
      </c>
      <c r="F15" s="25">
        <v>63.53874025257962</v>
      </c>
      <c r="G15" s="6">
        <v>2</v>
      </c>
      <c r="H15" s="206">
        <v>126.9</v>
      </c>
      <c r="I15" s="207">
        <v>89</v>
      </c>
      <c r="J15" s="208">
        <v>37.9</v>
      </c>
      <c r="K15" s="205">
        <v>6.663691023183764</v>
      </c>
      <c r="L15" s="223">
        <v>45</v>
      </c>
      <c r="M15" s="199">
        <v>125</v>
      </c>
      <c r="P15" s="221"/>
      <c r="Q15" s="221"/>
      <c r="R15" s="221"/>
    </row>
    <row r="16" spans="1:18" ht="12" customHeight="1">
      <c r="A16" s="77" t="s">
        <v>25</v>
      </c>
      <c r="B16" s="198">
        <v>11</v>
      </c>
      <c r="C16" s="200" t="s">
        <v>241</v>
      </c>
      <c r="D16" s="20">
        <v>2247</v>
      </c>
      <c r="E16" s="200" t="s">
        <v>239</v>
      </c>
      <c r="F16" s="25">
        <v>148.00909001086848</v>
      </c>
      <c r="G16" s="6">
        <v>6</v>
      </c>
      <c r="H16" s="206">
        <v>212.5</v>
      </c>
      <c r="I16" s="207">
        <v>140</v>
      </c>
      <c r="J16" s="208">
        <v>72.5</v>
      </c>
      <c r="K16" s="205">
        <v>13.997299344597042</v>
      </c>
      <c r="L16" s="223">
        <v>27</v>
      </c>
      <c r="M16" s="199">
        <v>97</v>
      </c>
      <c r="P16" s="221"/>
      <c r="Q16" s="221"/>
      <c r="R16" s="221"/>
    </row>
    <row r="17" spans="1:18" ht="12" customHeight="1">
      <c r="A17" s="77" t="s">
        <v>27</v>
      </c>
      <c r="B17" s="198">
        <v>2</v>
      </c>
      <c r="C17" s="200" t="s">
        <v>241</v>
      </c>
      <c r="D17" s="20">
        <v>251</v>
      </c>
      <c r="E17" s="200" t="s">
        <v>239</v>
      </c>
      <c r="F17" s="25">
        <v>19.42093127621052</v>
      </c>
      <c r="G17" s="174"/>
      <c r="H17" s="206">
        <v>24.1</v>
      </c>
      <c r="I17" s="207">
        <v>11</v>
      </c>
      <c r="J17" s="208">
        <v>13.1</v>
      </c>
      <c r="K17" s="205">
        <v>1.8647188994289785</v>
      </c>
      <c r="L17" s="223">
        <v>42</v>
      </c>
      <c r="M17" s="199">
        <v>116</v>
      </c>
      <c r="P17" s="221"/>
      <c r="Q17" s="221"/>
      <c r="R17" s="221"/>
    </row>
    <row r="18" spans="1:18" ht="12" customHeight="1">
      <c r="A18" s="77" t="s">
        <v>29</v>
      </c>
      <c r="B18" s="198">
        <v>2</v>
      </c>
      <c r="C18" s="200" t="s">
        <v>241</v>
      </c>
      <c r="D18" s="20">
        <v>66</v>
      </c>
      <c r="E18" s="200" t="s">
        <v>239</v>
      </c>
      <c r="F18" s="25">
        <v>8.556981719175418</v>
      </c>
      <c r="G18" s="174">
        <v>1</v>
      </c>
      <c r="H18" s="206">
        <v>13.1</v>
      </c>
      <c r="I18" s="207">
        <v>8</v>
      </c>
      <c r="J18" s="208">
        <v>5.1</v>
      </c>
      <c r="K18" s="205">
        <v>1.6984312200181513</v>
      </c>
      <c r="L18" s="223">
        <v>34</v>
      </c>
      <c r="M18" s="199">
        <v>87</v>
      </c>
      <c r="P18" s="221"/>
      <c r="Q18" s="221"/>
      <c r="R18" s="221"/>
    </row>
    <row r="19" spans="1:18" ht="12" customHeight="1">
      <c r="A19" s="76" t="s">
        <v>31</v>
      </c>
      <c r="B19" s="198">
        <v>4</v>
      </c>
      <c r="C19" s="200" t="s">
        <v>241</v>
      </c>
      <c r="D19" s="20">
        <v>688</v>
      </c>
      <c r="E19" s="200" t="s">
        <v>239</v>
      </c>
      <c r="F19" s="25">
        <v>121.95554295033148</v>
      </c>
      <c r="G19" s="6">
        <v>3</v>
      </c>
      <c r="H19" s="206">
        <v>179.3</v>
      </c>
      <c r="I19" s="207">
        <v>76</v>
      </c>
      <c r="J19" s="208">
        <v>103.3</v>
      </c>
      <c r="K19" s="205">
        <v>31.78289077179424</v>
      </c>
      <c r="L19" s="223">
        <v>23</v>
      </c>
      <c r="M19" s="199">
        <v>42</v>
      </c>
      <c r="P19" s="221"/>
      <c r="Q19" s="221"/>
      <c r="R19" s="221"/>
    </row>
    <row r="20" spans="1:18" ht="12" customHeight="1">
      <c r="A20" s="76" t="s">
        <v>33</v>
      </c>
      <c r="B20" s="198">
        <v>2</v>
      </c>
      <c r="C20" s="200">
        <v>1</v>
      </c>
      <c r="D20" s="20">
        <v>717</v>
      </c>
      <c r="E20" s="200" t="s">
        <v>239</v>
      </c>
      <c r="F20" s="25">
        <v>84.57981408955787</v>
      </c>
      <c r="G20" s="6">
        <v>1</v>
      </c>
      <c r="H20" s="206">
        <v>203.6</v>
      </c>
      <c r="I20" s="207">
        <v>201</v>
      </c>
      <c r="J20" s="208">
        <v>2.6</v>
      </c>
      <c r="K20" s="205">
        <v>24.017364224036235</v>
      </c>
      <c r="L20" s="223">
        <v>14</v>
      </c>
      <c r="M20" s="199">
        <v>61</v>
      </c>
      <c r="P20" s="221"/>
      <c r="Q20" s="221"/>
      <c r="R20" s="221"/>
    </row>
    <row r="21" spans="1:18" ht="12" customHeight="1">
      <c r="A21" s="76" t="s">
        <v>35</v>
      </c>
      <c r="B21" s="198">
        <v>2</v>
      </c>
      <c r="C21" s="200">
        <v>1</v>
      </c>
      <c r="D21" s="20">
        <v>412</v>
      </c>
      <c r="E21" s="200" t="s">
        <v>239</v>
      </c>
      <c r="F21" s="25">
        <v>49.10549337910156</v>
      </c>
      <c r="G21" s="6">
        <v>1</v>
      </c>
      <c r="H21" s="206">
        <v>81.5</v>
      </c>
      <c r="I21" s="207">
        <v>66</v>
      </c>
      <c r="J21" s="208">
        <v>15.5</v>
      </c>
      <c r="K21" s="205">
        <v>9.713829394166934</v>
      </c>
      <c r="L21" s="223">
        <v>24</v>
      </c>
      <c r="M21" s="199">
        <v>51</v>
      </c>
      <c r="P21" s="221"/>
      <c r="Q21" s="221"/>
      <c r="R21" s="221"/>
    </row>
    <row r="22" spans="1:18" ht="12" customHeight="1">
      <c r="A22" s="76" t="s">
        <v>37</v>
      </c>
      <c r="B22" s="198">
        <v>11</v>
      </c>
      <c r="C22" s="200" t="s">
        <v>241</v>
      </c>
      <c r="D22" s="20">
        <v>2047</v>
      </c>
      <c r="E22" s="200" t="s">
        <v>239</v>
      </c>
      <c r="F22" s="25">
        <v>268.6069703968087</v>
      </c>
      <c r="G22" s="6">
        <v>4</v>
      </c>
      <c r="H22" s="206">
        <v>207.5</v>
      </c>
      <c r="I22" s="207">
        <v>154</v>
      </c>
      <c r="J22" s="208">
        <v>53.5</v>
      </c>
      <c r="K22" s="205">
        <v>27.22811253411715</v>
      </c>
      <c r="L22" s="223">
        <v>21</v>
      </c>
      <c r="M22" s="199">
        <v>46</v>
      </c>
      <c r="P22" s="221"/>
      <c r="Q22" s="221"/>
      <c r="R22" s="221"/>
    </row>
    <row r="23" spans="1:18" ht="12" customHeight="1">
      <c r="A23" s="76" t="s">
        <v>242</v>
      </c>
      <c r="B23" s="198">
        <v>4</v>
      </c>
      <c r="C23" s="200" t="s">
        <v>241</v>
      </c>
      <c r="D23" s="20">
        <v>330</v>
      </c>
      <c r="E23" s="200" t="s">
        <v>239</v>
      </c>
      <c r="F23" s="25">
        <v>28.62818922365556</v>
      </c>
      <c r="G23" s="6">
        <v>2</v>
      </c>
      <c r="H23" s="206">
        <v>77.3</v>
      </c>
      <c r="I23" s="207">
        <v>56</v>
      </c>
      <c r="J23" s="208">
        <v>21.3</v>
      </c>
      <c r="K23" s="205">
        <v>6.705936445419923</v>
      </c>
      <c r="L23" s="223">
        <v>25</v>
      </c>
      <c r="M23" s="199">
        <v>67</v>
      </c>
      <c r="P23" s="221"/>
      <c r="Q23" s="221"/>
      <c r="R23" s="221"/>
    </row>
    <row r="24" spans="1:18" ht="12" customHeight="1">
      <c r="A24" s="76" t="s">
        <v>243</v>
      </c>
      <c r="B24" s="198">
        <v>4</v>
      </c>
      <c r="C24" s="200" t="s">
        <v>241</v>
      </c>
      <c r="D24" s="20">
        <v>839</v>
      </c>
      <c r="E24" s="200" t="s">
        <v>239</v>
      </c>
      <c r="F24" s="25">
        <v>118.45430543986221</v>
      </c>
      <c r="G24" s="6">
        <v>2</v>
      </c>
      <c r="H24" s="206">
        <v>108.6</v>
      </c>
      <c r="I24" s="207">
        <v>79</v>
      </c>
      <c r="J24" s="208">
        <v>29.6</v>
      </c>
      <c r="K24" s="205">
        <v>15.332702706518516</v>
      </c>
      <c r="L24" s="223">
        <v>25</v>
      </c>
      <c r="M24" s="199">
        <v>27</v>
      </c>
      <c r="P24" s="221"/>
      <c r="Q24" s="221"/>
      <c r="R24" s="221"/>
    </row>
    <row r="25" spans="1:18" ht="12" customHeight="1">
      <c r="A25" s="76" t="s">
        <v>43</v>
      </c>
      <c r="B25" s="198">
        <v>8</v>
      </c>
      <c r="C25" s="200">
        <v>1</v>
      </c>
      <c r="D25" s="20">
        <v>2221</v>
      </c>
      <c r="E25" s="200" t="s">
        <v>239</v>
      </c>
      <c r="F25" s="25">
        <v>151.13881497914272</v>
      </c>
      <c r="G25" s="6">
        <v>2</v>
      </c>
      <c r="H25" s="206">
        <v>309.7</v>
      </c>
      <c r="I25" s="207">
        <v>227</v>
      </c>
      <c r="J25" s="208">
        <v>82.7</v>
      </c>
      <c r="K25" s="205">
        <v>21.075052228293785</v>
      </c>
      <c r="L25" s="223">
        <v>84</v>
      </c>
      <c r="M25" s="199">
        <v>112</v>
      </c>
      <c r="P25" s="221"/>
      <c r="Q25" s="221"/>
      <c r="R25" s="221"/>
    </row>
    <row r="26" spans="1:18" ht="12" customHeight="1">
      <c r="A26" s="76" t="s">
        <v>45</v>
      </c>
      <c r="B26" s="198">
        <v>3</v>
      </c>
      <c r="C26" s="200" t="s">
        <v>241</v>
      </c>
      <c r="D26" s="20">
        <v>911</v>
      </c>
      <c r="E26" s="200" t="s">
        <v>239</v>
      </c>
      <c r="F26" s="25">
        <v>97.79819862373995</v>
      </c>
      <c r="G26" s="6">
        <v>1</v>
      </c>
      <c r="H26" s="206">
        <v>105</v>
      </c>
      <c r="I26" s="207">
        <v>69</v>
      </c>
      <c r="J26" s="208">
        <v>36</v>
      </c>
      <c r="K26" s="205">
        <v>11.272020697577052</v>
      </c>
      <c r="L26" s="223">
        <v>24</v>
      </c>
      <c r="M26" s="199">
        <v>51</v>
      </c>
      <c r="P26" s="221"/>
      <c r="Q26" s="221"/>
      <c r="R26" s="221"/>
    </row>
    <row r="27" spans="1:18" ht="12" customHeight="1">
      <c r="A27" s="76" t="s">
        <v>47</v>
      </c>
      <c r="B27" s="198">
        <v>2</v>
      </c>
      <c r="C27" s="200" t="s">
        <v>241</v>
      </c>
      <c r="D27" s="20">
        <v>246</v>
      </c>
      <c r="E27" s="200" t="s">
        <v>239</v>
      </c>
      <c r="F27" s="25">
        <v>45.28218532562677</v>
      </c>
      <c r="G27" s="174"/>
      <c r="H27" s="206">
        <v>15.3</v>
      </c>
      <c r="I27" s="207">
        <v>6</v>
      </c>
      <c r="J27" s="208">
        <v>9.3</v>
      </c>
      <c r="K27" s="205">
        <v>2.81633103854508</v>
      </c>
      <c r="L27" s="223">
        <v>18</v>
      </c>
      <c r="M27" s="199">
        <v>35</v>
      </c>
      <c r="P27" s="221"/>
      <c r="Q27" s="221"/>
      <c r="R27" s="221"/>
    </row>
    <row r="28" spans="1:18" ht="12" customHeight="1">
      <c r="A28" s="76" t="s">
        <v>48</v>
      </c>
      <c r="B28" s="198">
        <v>4</v>
      </c>
      <c r="C28" s="200" t="s">
        <v>241</v>
      </c>
      <c r="D28" s="20">
        <v>578</v>
      </c>
      <c r="E28" s="200" t="s">
        <v>239</v>
      </c>
      <c r="F28" s="25">
        <v>72.89512182817938</v>
      </c>
      <c r="G28" s="6">
        <v>1</v>
      </c>
      <c r="H28" s="206">
        <v>88.8</v>
      </c>
      <c r="I28" s="207">
        <v>67</v>
      </c>
      <c r="J28" s="208">
        <v>21.8</v>
      </c>
      <c r="K28" s="205">
        <v>11.199112142460779</v>
      </c>
      <c r="L28" s="223">
        <v>18</v>
      </c>
      <c r="M28" s="199">
        <v>48</v>
      </c>
      <c r="P28" s="221"/>
      <c r="Q28" s="221"/>
      <c r="R28" s="221"/>
    </row>
    <row r="29" spans="1:18" ht="12" customHeight="1">
      <c r="A29" s="76" t="s">
        <v>49</v>
      </c>
      <c r="B29" s="198">
        <v>6</v>
      </c>
      <c r="C29" s="200" t="s">
        <v>241</v>
      </c>
      <c r="D29" s="20">
        <v>1302</v>
      </c>
      <c r="E29" s="200" t="s">
        <v>239</v>
      </c>
      <c r="F29" s="25">
        <v>62.78087449611357</v>
      </c>
      <c r="G29" s="6">
        <v>5</v>
      </c>
      <c r="H29" s="206">
        <v>173.8</v>
      </c>
      <c r="I29" s="207">
        <v>113</v>
      </c>
      <c r="J29" s="208">
        <v>60.8</v>
      </c>
      <c r="K29" s="205">
        <v>8.380427025671688</v>
      </c>
      <c r="L29" s="223">
        <v>55</v>
      </c>
      <c r="M29" s="199">
        <v>145</v>
      </c>
      <c r="P29" s="221"/>
      <c r="Q29" s="221"/>
      <c r="R29" s="221"/>
    </row>
    <row r="30" spans="1:18" ht="12" customHeight="1">
      <c r="A30" s="21" t="s">
        <v>111</v>
      </c>
      <c r="B30" s="20">
        <f>SUM(B4:B29)</f>
        <v>214</v>
      </c>
      <c r="C30" s="20">
        <v>16</v>
      </c>
      <c r="D30" s="20">
        <v>46563</v>
      </c>
      <c r="E30" s="20">
        <v>44</v>
      </c>
      <c r="F30" s="25">
        <v>109.96412462648023</v>
      </c>
      <c r="G30" s="9">
        <v>84</v>
      </c>
      <c r="H30" s="9">
        <v>6527.5</v>
      </c>
      <c r="I30" s="9">
        <v>4679</v>
      </c>
      <c r="J30" s="9">
        <v>1848.5</v>
      </c>
      <c r="K30" s="209">
        <v>15.415476311649801</v>
      </c>
      <c r="L30" s="223">
        <v>1321</v>
      </c>
      <c r="M30" s="9">
        <f>SUM(M4:M29)</f>
        <v>3112</v>
      </c>
      <c r="P30" s="218"/>
      <c r="Q30" s="222"/>
      <c r="R30" s="218"/>
    </row>
    <row r="31" ht="13.5">
      <c r="C31" s="15"/>
    </row>
    <row r="32" ht="13.5">
      <c r="A32" s="22" t="s">
        <v>76</v>
      </c>
    </row>
    <row r="34" spans="2:5" ht="13.5">
      <c r="B34" s="26"/>
      <c r="C34" s="26"/>
      <c r="D34" s="27"/>
      <c r="E34" s="27"/>
    </row>
    <row r="35" ht="13.5">
      <c r="M35" s="156"/>
    </row>
  </sheetData>
  <sheetProtection/>
  <conditionalFormatting sqref="E4:E29">
    <cfRule type="expression" priority="6" dxfId="0" stopIfTrue="1">
      <formula>Isnotformula</formula>
    </cfRule>
  </conditionalFormatting>
  <conditionalFormatting sqref="E4:E29">
    <cfRule type="expression" priority="5" dxfId="0" stopIfTrue="1">
      <formula>Isnotformula</formula>
    </cfRule>
  </conditionalFormatting>
  <conditionalFormatting sqref="E4:E29">
    <cfRule type="expression" priority="4" dxfId="0" stopIfTrue="1">
      <formula>Isnotformula</formula>
    </cfRule>
  </conditionalFormatting>
  <conditionalFormatting sqref="C4:C29">
    <cfRule type="expression" priority="3" dxfId="0" stopIfTrue="1">
      <formula>Isnotformula</formula>
    </cfRule>
  </conditionalFormatting>
  <conditionalFormatting sqref="C4:C29">
    <cfRule type="expression" priority="2" dxfId="0" stopIfTrue="1">
      <formula>Isnotformula</formula>
    </cfRule>
  </conditionalFormatting>
  <conditionalFormatting sqref="C4:C29">
    <cfRule type="expression" priority="1" dxfId="0" stopIfTrue="1">
      <formula>Isnotformula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A1" sqref="A1"/>
    </sheetView>
  </sheetViews>
  <sheetFormatPr defaultColWidth="9.140625" defaultRowHeight="15"/>
  <cols>
    <col min="2" max="3" width="6.421875" style="0" customWidth="1"/>
    <col min="4" max="4" width="8.7109375" style="0" customWidth="1"/>
    <col min="5" max="7" width="7.140625" style="0" customWidth="1"/>
    <col min="8" max="8" width="1.421875" style="221" customWidth="1"/>
    <col min="9" max="9" width="8.7109375" style="0" customWidth="1"/>
    <col min="10" max="10" width="6.421875" style="0" customWidth="1"/>
    <col min="12" max="16" width="7.140625" style="0" customWidth="1"/>
  </cols>
  <sheetData>
    <row r="1" ht="14.25">
      <c r="A1" s="231" t="s">
        <v>306</v>
      </c>
    </row>
    <row r="2" spans="1:16" s="221" customFormat="1" ht="13.5">
      <c r="A2" s="226"/>
      <c r="B2" s="288" t="s">
        <v>294</v>
      </c>
      <c r="C2" s="288"/>
      <c r="D2" s="288"/>
      <c r="E2" s="288"/>
      <c r="F2" s="288"/>
      <c r="G2" s="288"/>
      <c r="H2" s="237"/>
      <c r="I2" s="288" t="s">
        <v>295</v>
      </c>
      <c r="J2" s="288"/>
      <c r="K2" s="288"/>
      <c r="L2" s="288"/>
      <c r="M2" s="288"/>
      <c r="N2" s="288"/>
      <c r="O2" s="288"/>
      <c r="P2" s="288"/>
    </row>
    <row r="3" spans="1:16" ht="13.5">
      <c r="A3" s="226"/>
      <c r="B3" s="228" t="s">
        <v>252</v>
      </c>
      <c r="C3" s="228" t="s">
        <v>253</v>
      </c>
      <c r="D3" s="228" t="s">
        <v>254</v>
      </c>
      <c r="E3" s="228" t="s">
        <v>255</v>
      </c>
      <c r="F3" s="228" t="s">
        <v>256</v>
      </c>
      <c r="G3" s="228" t="s">
        <v>257</v>
      </c>
      <c r="H3" s="237"/>
      <c r="I3" s="228" t="s">
        <v>252</v>
      </c>
      <c r="J3" s="228" t="s">
        <v>253</v>
      </c>
      <c r="K3" s="228" t="s">
        <v>254</v>
      </c>
      <c r="L3" s="228" t="s">
        <v>255</v>
      </c>
      <c r="M3" s="228" t="s">
        <v>256</v>
      </c>
      <c r="N3" s="228" t="s">
        <v>257</v>
      </c>
      <c r="O3" s="228" t="s">
        <v>290</v>
      </c>
      <c r="P3" s="228" t="s">
        <v>291</v>
      </c>
    </row>
    <row r="4" spans="1:16" ht="13.5">
      <c r="A4" s="232" t="s">
        <v>258</v>
      </c>
      <c r="B4" s="234">
        <v>4093</v>
      </c>
      <c r="C4" s="234">
        <v>98</v>
      </c>
      <c r="D4" s="234">
        <v>12</v>
      </c>
      <c r="E4" s="234">
        <v>52</v>
      </c>
      <c r="F4" s="234">
        <v>172</v>
      </c>
      <c r="G4" s="234">
        <v>1291</v>
      </c>
      <c r="H4" s="238"/>
      <c r="I4" s="234">
        <v>137301</v>
      </c>
      <c r="J4" s="234">
        <v>4749</v>
      </c>
      <c r="K4" s="234">
        <v>2037</v>
      </c>
      <c r="L4" s="234">
        <v>537</v>
      </c>
      <c r="M4" s="234">
        <v>122</v>
      </c>
      <c r="N4" s="234">
        <v>21364</v>
      </c>
      <c r="O4" s="234">
        <v>5595</v>
      </c>
      <c r="P4" s="234">
        <v>17206</v>
      </c>
    </row>
    <row r="5" spans="1:16" ht="13.5">
      <c r="A5" s="232" t="s">
        <v>292</v>
      </c>
      <c r="B5" s="234">
        <v>3364</v>
      </c>
      <c r="C5" s="234">
        <v>73</v>
      </c>
      <c r="D5" s="234">
        <v>5</v>
      </c>
      <c r="E5" s="234">
        <v>18</v>
      </c>
      <c r="F5" s="234">
        <v>130</v>
      </c>
      <c r="G5" s="234">
        <v>1066</v>
      </c>
      <c r="H5" s="238"/>
      <c r="I5" s="234">
        <v>108458</v>
      </c>
      <c r="J5" s="234">
        <v>4157</v>
      </c>
      <c r="K5" s="234">
        <v>1987</v>
      </c>
      <c r="L5" s="234">
        <v>537</v>
      </c>
      <c r="M5" s="234">
        <v>122</v>
      </c>
      <c r="N5" s="234">
        <v>14393</v>
      </c>
      <c r="O5" s="234">
        <v>5432</v>
      </c>
      <c r="P5" s="234">
        <v>13139</v>
      </c>
    </row>
    <row r="6" spans="1:16" ht="13.5">
      <c r="A6" s="232" t="s">
        <v>259</v>
      </c>
      <c r="B6" s="234">
        <v>160</v>
      </c>
      <c r="C6" s="234">
        <v>4</v>
      </c>
      <c r="D6" s="234" t="s">
        <v>112</v>
      </c>
      <c r="E6" s="234">
        <v>1</v>
      </c>
      <c r="F6" s="234">
        <v>16</v>
      </c>
      <c r="G6" s="234">
        <v>89</v>
      </c>
      <c r="H6" s="238"/>
      <c r="I6" s="234">
        <v>2873</v>
      </c>
      <c r="J6" s="234">
        <v>24</v>
      </c>
      <c r="K6" s="234" t="s">
        <v>112</v>
      </c>
      <c r="L6" s="234">
        <v>357</v>
      </c>
      <c r="M6" s="234" t="s">
        <v>112</v>
      </c>
      <c r="N6" s="234">
        <v>419</v>
      </c>
      <c r="O6" s="234" t="s">
        <v>112</v>
      </c>
      <c r="P6" s="234">
        <v>42</v>
      </c>
    </row>
    <row r="7" spans="1:16" ht="13.5">
      <c r="A7" s="232" t="s">
        <v>260</v>
      </c>
      <c r="B7" s="234">
        <v>122</v>
      </c>
      <c r="C7" s="234">
        <v>3</v>
      </c>
      <c r="D7" s="234">
        <v>1</v>
      </c>
      <c r="E7" s="234" t="s">
        <v>112</v>
      </c>
      <c r="F7" s="234" t="s">
        <v>112</v>
      </c>
      <c r="G7" s="234">
        <v>36</v>
      </c>
      <c r="H7" s="238"/>
      <c r="I7" s="234">
        <v>2</v>
      </c>
      <c r="J7" s="234" t="s">
        <v>112</v>
      </c>
      <c r="K7" s="234" t="s">
        <v>112</v>
      </c>
      <c r="L7" s="234" t="s">
        <v>112</v>
      </c>
      <c r="M7" s="234" t="s">
        <v>112</v>
      </c>
      <c r="N7" s="234" t="s">
        <v>112</v>
      </c>
      <c r="O7" s="234" t="s">
        <v>112</v>
      </c>
      <c r="P7" s="234" t="s">
        <v>112</v>
      </c>
    </row>
    <row r="8" spans="1:16" ht="13.5">
      <c r="A8" s="232" t="s">
        <v>261</v>
      </c>
      <c r="B8" s="234">
        <v>93</v>
      </c>
      <c r="C8" s="234">
        <v>3</v>
      </c>
      <c r="D8" s="234" t="s">
        <v>112</v>
      </c>
      <c r="E8" s="234">
        <v>1</v>
      </c>
      <c r="F8" s="234">
        <v>7</v>
      </c>
      <c r="G8" s="234">
        <v>25</v>
      </c>
      <c r="H8" s="238"/>
      <c r="I8" s="234">
        <v>3682</v>
      </c>
      <c r="J8" s="234">
        <v>264</v>
      </c>
      <c r="K8" s="234">
        <v>203</v>
      </c>
      <c r="L8" s="234" t="s">
        <v>112</v>
      </c>
      <c r="M8" s="234" t="s">
        <v>112</v>
      </c>
      <c r="N8" s="234">
        <v>434</v>
      </c>
      <c r="O8" s="234">
        <v>99</v>
      </c>
      <c r="P8" s="234">
        <v>284</v>
      </c>
    </row>
    <row r="9" spans="1:16" ht="13.5">
      <c r="A9" s="232" t="s">
        <v>262</v>
      </c>
      <c r="B9" s="234">
        <v>101</v>
      </c>
      <c r="C9" s="234">
        <v>3</v>
      </c>
      <c r="D9" s="234" t="s">
        <v>112</v>
      </c>
      <c r="E9" s="234">
        <v>1</v>
      </c>
      <c r="F9" s="234">
        <v>6</v>
      </c>
      <c r="G9" s="234">
        <v>33</v>
      </c>
      <c r="H9" s="238"/>
      <c r="I9" s="234">
        <v>4451</v>
      </c>
      <c r="J9" s="234">
        <v>213</v>
      </c>
      <c r="K9" s="234">
        <v>53</v>
      </c>
      <c r="L9" s="234" t="s">
        <v>112</v>
      </c>
      <c r="M9" s="234" t="s">
        <v>112</v>
      </c>
      <c r="N9" s="234">
        <v>248</v>
      </c>
      <c r="O9" s="234">
        <v>605</v>
      </c>
      <c r="P9" s="234">
        <v>565</v>
      </c>
    </row>
    <row r="10" spans="1:16" ht="13.5">
      <c r="A10" s="232" t="s">
        <v>263</v>
      </c>
      <c r="B10" s="234">
        <v>183</v>
      </c>
      <c r="C10" s="234">
        <v>4</v>
      </c>
      <c r="D10" s="234" t="s">
        <v>112</v>
      </c>
      <c r="E10" s="234" t="s">
        <v>112</v>
      </c>
      <c r="F10" s="234" t="s">
        <v>112</v>
      </c>
      <c r="G10" s="234">
        <v>73</v>
      </c>
      <c r="H10" s="238"/>
      <c r="I10" s="234">
        <v>9504</v>
      </c>
      <c r="J10" s="234">
        <v>206</v>
      </c>
      <c r="K10" s="234">
        <v>70</v>
      </c>
      <c r="L10" s="234" t="s">
        <v>112</v>
      </c>
      <c r="M10" s="234" t="s">
        <v>112</v>
      </c>
      <c r="N10" s="234">
        <v>1247</v>
      </c>
      <c r="O10" s="234" t="s">
        <v>112</v>
      </c>
      <c r="P10" s="234">
        <v>2739</v>
      </c>
    </row>
    <row r="11" spans="1:16" ht="13.5">
      <c r="A11" s="232" t="s">
        <v>264</v>
      </c>
      <c r="B11" s="234">
        <v>184</v>
      </c>
      <c r="C11" s="234">
        <v>5</v>
      </c>
      <c r="D11" s="234">
        <v>1</v>
      </c>
      <c r="E11" s="234" t="s">
        <v>112</v>
      </c>
      <c r="F11" s="234" t="s">
        <v>112</v>
      </c>
      <c r="G11" s="234">
        <v>50</v>
      </c>
      <c r="H11" s="238"/>
      <c r="I11" s="234">
        <v>6380</v>
      </c>
      <c r="J11" s="234">
        <v>252</v>
      </c>
      <c r="K11" s="234" t="s">
        <v>112</v>
      </c>
      <c r="L11" s="234" t="s">
        <v>112</v>
      </c>
      <c r="M11" s="234" t="s">
        <v>112</v>
      </c>
      <c r="N11" s="234">
        <v>2072</v>
      </c>
      <c r="O11" s="234">
        <v>546</v>
      </c>
      <c r="P11" s="234">
        <v>283</v>
      </c>
    </row>
    <row r="12" spans="1:16" ht="13.5">
      <c r="A12" s="232" t="s">
        <v>265</v>
      </c>
      <c r="B12" s="234">
        <v>352</v>
      </c>
      <c r="C12" s="234">
        <v>3</v>
      </c>
      <c r="D12" s="234" t="s">
        <v>112</v>
      </c>
      <c r="E12" s="234">
        <v>5</v>
      </c>
      <c r="F12" s="234">
        <v>7</v>
      </c>
      <c r="G12" s="234">
        <v>98</v>
      </c>
      <c r="H12" s="238"/>
      <c r="I12" s="234">
        <v>108</v>
      </c>
      <c r="J12" s="234" t="s">
        <v>112</v>
      </c>
      <c r="K12" s="234" t="s">
        <v>112</v>
      </c>
      <c r="L12" s="234" t="s">
        <v>112</v>
      </c>
      <c r="M12" s="234" t="s">
        <v>112</v>
      </c>
      <c r="N12" s="234">
        <v>4</v>
      </c>
      <c r="O12" s="234" t="s">
        <v>112</v>
      </c>
      <c r="P12" s="234">
        <v>49</v>
      </c>
    </row>
    <row r="13" spans="1:16" ht="13.5">
      <c r="A13" s="232" t="s">
        <v>266</v>
      </c>
      <c r="B13" s="234">
        <v>122</v>
      </c>
      <c r="C13" s="234">
        <v>4</v>
      </c>
      <c r="D13" s="234" t="s">
        <v>112</v>
      </c>
      <c r="E13" s="234">
        <v>2</v>
      </c>
      <c r="F13" s="234">
        <v>8</v>
      </c>
      <c r="G13" s="234">
        <v>29</v>
      </c>
      <c r="H13" s="238"/>
      <c r="I13" s="234">
        <v>6415</v>
      </c>
      <c r="J13" s="234">
        <v>109</v>
      </c>
      <c r="K13" s="234">
        <v>55</v>
      </c>
      <c r="L13" s="234">
        <v>180</v>
      </c>
      <c r="M13" s="234">
        <v>120</v>
      </c>
      <c r="N13" s="234">
        <v>1116</v>
      </c>
      <c r="O13" s="234">
        <v>7</v>
      </c>
      <c r="P13" s="234">
        <v>1183</v>
      </c>
    </row>
    <row r="14" spans="1:16" ht="13.5">
      <c r="A14" s="232" t="s">
        <v>267</v>
      </c>
      <c r="B14" s="234">
        <v>122</v>
      </c>
      <c r="C14" s="234">
        <v>3</v>
      </c>
      <c r="D14" s="234" t="s">
        <v>112</v>
      </c>
      <c r="E14" s="234" t="s">
        <v>112</v>
      </c>
      <c r="F14" s="234" t="s">
        <v>112</v>
      </c>
      <c r="G14" s="234">
        <v>36</v>
      </c>
      <c r="H14" s="238"/>
      <c r="I14" s="234">
        <v>533</v>
      </c>
      <c r="J14" s="234" t="s">
        <v>112</v>
      </c>
      <c r="K14" s="234" t="s">
        <v>112</v>
      </c>
      <c r="L14" s="234" t="s">
        <v>112</v>
      </c>
      <c r="M14" s="234" t="s">
        <v>112</v>
      </c>
      <c r="N14" s="234" t="s">
        <v>112</v>
      </c>
      <c r="O14" s="234">
        <v>2</v>
      </c>
      <c r="P14" s="234">
        <v>20</v>
      </c>
    </row>
    <row r="15" spans="1:16" ht="13.5">
      <c r="A15" s="232" t="s">
        <v>268</v>
      </c>
      <c r="B15" s="234">
        <v>269</v>
      </c>
      <c r="C15" s="234">
        <v>4</v>
      </c>
      <c r="D15" s="234" t="s">
        <v>112</v>
      </c>
      <c r="E15" s="234" t="s">
        <v>112</v>
      </c>
      <c r="F15" s="234" t="s">
        <v>112</v>
      </c>
      <c r="G15" s="234">
        <v>79</v>
      </c>
      <c r="H15" s="238"/>
      <c r="I15" s="234">
        <v>4155</v>
      </c>
      <c r="J15" s="234">
        <v>309</v>
      </c>
      <c r="K15" s="234">
        <v>154</v>
      </c>
      <c r="L15" s="234" t="s">
        <v>112</v>
      </c>
      <c r="M15" s="234" t="s">
        <v>112</v>
      </c>
      <c r="N15" s="234">
        <v>1573</v>
      </c>
      <c r="O15" s="234">
        <v>385</v>
      </c>
      <c r="P15" s="234">
        <v>409</v>
      </c>
    </row>
    <row r="16" spans="1:16" ht="13.5">
      <c r="A16" s="232" t="s">
        <v>269</v>
      </c>
      <c r="B16" s="234">
        <v>167</v>
      </c>
      <c r="C16" s="234">
        <v>4</v>
      </c>
      <c r="D16" s="234">
        <v>1</v>
      </c>
      <c r="E16" s="234" t="s">
        <v>112</v>
      </c>
      <c r="F16" s="234" t="s">
        <v>112</v>
      </c>
      <c r="G16" s="234">
        <v>68</v>
      </c>
      <c r="H16" s="238"/>
      <c r="I16" s="234">
        <v>11276</v>
      </c>
      <c r="J16" s="234">
        <v>63</v>
      </c>
      <c r="K16" s="234">
        <v>24</v>
      </c>
      <c r="L16" s="234" t="s">
        <v>112</v>
      </c>
      <c r="M16" s="234" t="s">
        <v>112</v>
      </c>
      <c r="N16" s="234">
        <v>229</v>
      </c>
      <c r="O16" s="234">
        <v>3</v>
      </c>
      <c r="P16" s="234">
        <v>429</v>
      </c>
    </row>
    <row r="17" spans="1:16" ht="13.5">
      <c r="A17" s="232" t="s">
        <v>270</v>
      </c>
      <c r="B17" s="234">
        <v>56</v>
      </c>
      <c r="C17" s="234">
        <v>3</v>
      </c>
      <c r="D17" s="234" t="s">
        <v>112</v>
      </c>
      <c r="E17" s="234" t="s">
        <v>112</v>
      </c>
      <c r="F17" s="234">
        <v>5</v>
      </c>
      <c r="G17" s="234">
        <v>5</v>
      </c>
      <c r="H17" s="238"/>
      <c r="I17" s="234">
        <v>908</v>
      </c>
      <c r="J17" s="234" t="s">
        <v>112</v>
      </c>
      <c r="K17" s="234" t="s">
        <v>112</v>
      </c>
      <c r="L17" s="234" t="s">
        <v>112</v>
      </c>
      <c r="M17" s="234" t="s">
        <v>112</v>
      </c>
      <c r="N17" s="234" t="s">
        <v>112</v>
      </c>
      <c r="O17" s="234" t="s">
        <v>112</v>
      </c>
      <c r="P17" s="234">
        <v>48</v>
      </c>
    </row>
    <row r="18" spans="1:16" ht="13.5">
      <c r="A18" s="232" t="s">
        <v>271</v>
      </c>
      <c r="B18" s="234">
        <v>234</v>
      </c>
      <c r="C18" s="234">
        <v>4</v>
      </c>
      <c r="D18" s="234" t="s">
        <v>112</v>
      </c>
      <c r="E18" s="234" t="s">
        <v>112</v>
      </c>
      <c r="F18" s="234" t="s">
        <v>112</v>
      </c>
      <c r="G18" s="234">
        <v>70</v>
      </c>
      <c r="H18" s="238"/>
      <c r="I18" s="234">
        <v>3615</v>
      </c>
      <c r="J18" s="234">
        <v>327</v>
      </c>
      <c r="K18" s="234">
        <v>465</v>
      </c>
      <c r="L18" s="234" t="s">
        <v>112</v>
      </c>
      <c r="M18" s="234" t="s">
        <v>112</v>
      </c>
      <c r="N18" s="234">
        <v>314</v>
      </c>
      <c r="O18" s="234">
        <v>260</v>
      </c>
      <c r="P18" s="234">
        <v>306</v>
      </c>
    </row>
    <row r="19" spans="1:16" ht="13.5">
      <c r="A19" s="232" t="s">
        <v>272</v>
      </c>
      <c r="B19" s="234">
        <v>54</v>
      </c>
      <c r="C19" s="234">
        <v>2</v>
      </c>
      <c r="D19" s="234" t="s">
        <v>112</v>
      </c>
      <c r="E19" s="234" t="s">
        <v>112</v>
      </c>
      <c r="F19" s="234">
        <v>19</v>
      </c>
      <c r="G19" s="234">
        <v>22</v>
      </c>
      <c r="H19" s="238"/>
      <c r="I19" s="234">
        <v>21</v>
      </c>
      <c r="J19" s="234" t="s">
        <v>112</v>
      </c>
      <c r="K19" s="234" t="s">
        <v>112</v>
      </c>
      <c r="L19" s="234" t="s">
        <v>112</v>
      </c>
      <c r="M19" s="234" t="s">
        <v>112</v>
      </c>
      <c r="N19" s="234">
        <v>10</v>
      </c>
      <c r="O19" s="234" t="s">
        <v>112</v>
      </c>
      <c r="P19" s="234">
        <v>6</v>
      </c>
    </row>
    <row r="20" spans="1:16" ht="13.5">
      <c r="A20" s="232" t="s">
        <v>273</v>
      </c>
      <c r="B20" s="234">
        <v>29</v>
      </c>
      <c r="C20" s="234">
        <v>2</v>
      </c>
      <c r="D20" s="234" t="s">
        <v>112</v>
      </c>
      <c r="E20" s="234" t="s">
        <v>112</v>
      </c>
      <c r="F20" s="234" t="s">
        <v>112</v>
      </c>
      <c r="G20" s="234">
        <v>8</v>
      </c>
      <c r="H20" s="238"/>
      <c r="I20" s="234">
        <v>1</v>
      </c>
      <c r="J20" s="234" t="s">
        <v>112</v>
      </c>
      <c r="K20" s="234" t="s">
        <v>112</v>
      </c>
      <c r="L20" s="234" t="s">
        <v>112</v>
      </c>
      <c r="M20" s="234" t="s">
        <v>112</v>
      </c>
      <c r="N20" s="234" t="s">
        <v>112</v>
      </c>
      <c r="O20" s="234" t="s">
        <v>112</v>
      </c>
      <c r="P20" s="234" t="s">
        <v>112</v>
      </c>
    </row>
    <row r="21" spans="1:16" ht="13.5">
      <c r="A21" s="232" t="s">
        <v>274</v>
      </c>
      <c r="B21" s="234">
        <v>187</v>
      </c>
      <c r="C21" s="234">
        <v>5</v>
      </c>
      <c r="D21" s="234">
        <v>1</v>
      </c>
      <c r="E21" s="234">
        <v>1</v>
      </c>
      <c r="F21" s="234">
        <v>17</v>
      </c>
      <c r="G21" s="234">
        <v>51</v>
      </c>
      <c r="H21" s="238"/>
      <c r="I21" s="234">
        <v>12579</v>
      </c>
      <c r="J21" s="234">
        <v>156</v>
      </c>
      <c r="K21" s="234">
        <v>142</v>
      </c>
      <c r="L21" s="234" t="s">
        <v>112</v>
      </c>
      <c r="M21" s="234">
        <v>1</v>
      </c>
      <c r="N21" s="234">
        <v>1043</v>
      </c>
      <c r="O21" s="234">
        <v>575</v>
      </c>
      <c r="P21" s="234">
        <v>747</v>
      </c>
    </row>
    <row r="22" spans="1:16" ht="13.5">
      <c r="A22" s="232" t="s">
        <v>275</v>
      </c>
      <c r="B22" s="234">
        <v>136</v>
      </c>
      <c r="C22" s="234">
        <v>1</v>
      </c>
      <c r="D22" s="234" t="s">
        <v>112</v>
      </c>
      <c r="E22" s="234">
        <v>1</v>
      </c>
      <c r="F22" s="234">
        <v>13</v>
      </c>
      <c r="G22" s="234">
        <v>41</v>
      </c>
      <c r="H22" s="238"/>
      <c r="I22" s="234">
        <v>8218</v>
      </c>
      <c r="J22" s="234">
        <v>656</v>
      </c>
      <c r="K22" s="234">
        <v>271</v>
      </c>
      <c r="L22" s="234" t="s">
        <v>112</v>
      </c>
      <c r="M22" s="234" t="s">
        <v>112</v>
      </c>
      <c r="N22" s="234">
        <v>1198</v>
      </c>
      <c r="O22" s="234">
        <v>1254</v>
      </c>
      <c r="P22" s="234">
        <v>1181</v>
      </c>
    </row>
    <row r="23" spans="1:16" ht="13.5">
      <c r="A23" s="232" t="s">
        <v>276</v>
      </c>
      <c r="B23" s="234">
        <v>36</v>
      </c>
      <c r="C23" s="234">
        <v>2</v>
      </c>
      <c r="D23" s="234" t="s">
        <v>112</v>
      </c>
      <c r="E23" s="234" t="s">
        <v>112</v>
      </c>
      <c r="F23" s="234" t="s">
        <v>112</v>
      </c>
      <c r="G23" s="234">
        <v>14</v>
      </c>
      <c r="H23" s="238"/>
      <c r="I23" s="234">
        <v>1274</v>
      </c>
      <c r="J23" s="234" t="s">
        <v>112</v>
      </c>
      <c r="K23" s="234" t="s">
        <v>112</v>
      </c>
      <c r="L23" s="234" t="s">
        <v>112</v>
      </c>
      <c r="M23" s="234" t="s">
        <v>112</v>
      </c>
      <c r="N23" s="234">
        <v>704</v>
      </c>
      <c r="O23" s="234" t="s">
        <v>112</v>
      </c>
      <c r="P23" s="234">
        <v>192</v>
      </c>
    </row>
    <row r="24" spans="1:16" ht="13.5">
      <c r="A24" s="232" t="s">
        <v>277</v>
      </c>
      <c r="B24" s="234">
        <v>269</v>
      </c>
      <c r="C24" s="234">
        <v>2</v>
      </c>
      <c r="D24" s="234" t="s">
        <v>112</v>
      </c>
      <c r="E24" s="234" t="s">
        <v>112</v>
      </c>
      <c r="F24" s="234" t="s">
        <v>112</v>
      </c>
      <c r="G24" s="234">
        <v>88</v>
      </c>
      <c r="H24" s="238"/>
      <c r="I24" s="234">
        <v>7467</v>
      </c>
      <c r="J24" s="234" t="s">
        <v>112</v>
      </c>
      <c r="K24" s="234" t="s">
        <v>112</v>
      </c>
      <c r="L24" s="234" t="s">
        <v>112</v>
      </c>
      <c r="M24" s="234" t="s">
        <v>112</v>
      </c>
      <c r="N24" s="234">
        <v>1112</v>
      </c>
      <c r="O24" s="234" t="s">
        <v>112</v>
      </c>
      <c r="P24" s="234">
        <v>102</v>
      </c>
    </row>
    <row r="25" spans="1:16" ht="13.5">
      <c r="A25" s="232" t="s">
        <v>278</v>
      </c>
      <c r="B25" s="234">
        <v>84</v>
      </c>
      <c r="C25" s="234">
        <v>3</v>
      </c>
      <c r="D25" s="234" t="s">
        <v>112</v>
      </c>
      <c r="E25" s="234">
        <v>3</v>
      </c>
      <c r="F25" s="234">
        <v>11</v>
      </c>
      <c r="G25" s="234">
        <v>34</v>
      </c>
      <c r="H25" s="238"/>
      <c r="I25" s="234">
        <v>5452</v>
      </c>
      <c r="J25" s="234">
        <v>119</v>
      </c>
      <c r="K25" s="234">
        <v>82</v>
      </c>
      <c r="L25" s="234" t="s">
        <v>112</v>
      </c>
      <c r="M25" s="234" t="s">
        <v>112</v>
      </c>
      <c r="N25" s="234">
        <v>401</v>
      </c>
      <c r="O25" s="234">
        <v>189</v>
      </c>
      <c r="P25" s="234">
        <v>1028</v>
      </c>
    </row>
    <row r="26" spans="1:16" ht="13.5">
      <c r="A26" s="232" t="s">
        <v>279</v>
      </c>
      <c r="B26" s="234">
        <v>120</v>
      </c>
      <c r="C26" s="234">
        <v>3</v>
      </c>
      <c r="D26" s="234" t="s">
        <v>112</v>
      </c>
      <c r="E26" s="234" t="s">
        <v>112</v>
      </c>
      <c r="F26" s="234" t="s">
        <v>112</v>
      </c>
      <c r="G26" s="234">
        <v>35</v>
      </c>
      <c r="H26" s="238"/>
      <c r="I26" s="234">
        <v>7578</v>
      </c>
      <c r="J26" s="234">
        <v>503</v>
      </c>
      <c r="K26" s="234">
        <v>289</v>
      </c>
      <c r="L26" s="234" t="s">
        <v>112</v>
      </c>
      <c r="M26" s="234" t="s">
        <v>112</v>
      </c>
      <c r="N26" s="234">
        <v>865</v>
      </c>
      <c r="O26" s="234">
        <v>845</v>
      </c>
      <c r="P26" s="234">
        <v>713</v>
      </c>
    </row>
    <row r="27" spans="1:16" ht="13.5">
      <c r="A27" s="232" t="s">
        <v>280</v>
      </c>
      <c r="B27" s="234">
        <v>187</v>
      </c>
      <c r="C27" s="234">
        <v>3</v>
      </c>
      <c r="D27" s="234">
        <v>1</v>
      </c>
      <c r="E27" s="234">
        <v>2</v>
      </c>
      <c r="F27" s="234">
        <v>14</v>
      </c>
      <c r="G27" s="234">
        <v>62</v>
      </c>
      <c r="H27" s="238"/>
      <c r="I27" s="234">
        <v>7440</v>
      </c>
      <c r="J27" s="234">
        <v>615</v>
      </c>
      <c r="K27" s="234">
        <v>19</v>
      </c>
      <c r="L27" s="234" t="s">
        <v>112</v>
      </c>
      <c r="M27" s="234" t="s">
        <v>112</v>
      </c>
      <c r="N27" s="234">
        <v>753</v>
      </c>
      <c r="O27" s="234">
        <v>193</v>
      </c>
      <c r="P27" s="234">
        <v>1699</v>
      </c>
    </row>
    <row r="28" spans="1:16" ht="13.5">
      <c r="A28" s="232" t="s">
        <v>281</v>
      </c>
      <c r="B28" s="234">
        <v>97</v>
      </c>
      <c r="C28" s="234">
        <v>3</v>
      </c>
      <c r="D28" s="234" t="s">
        <v>112</v>
      </c>
      <c r="E28" s="234">
        <v>1</v>
      </c>
      <c r="F28" s="234">
        <v>7</v>
      </c>
      <c r="G28" s="234">
        <v>20</v>
      </c>
      <c r="H28" s="238"/>
      <c r="I28" s="234">
        <v>4526</v>
      </c>
      <c r="J28" s="234">
        <v>341</v>
      </c>
      <c r="K28" s="234">
        <v>160</v>
      </c>
      <c r="L28" s="234" t="s">
        <v>112</v>
      </c>
      <c r="M28" s="234">
        <v>1</v>
      </c>
      <c r="N28" s="234">
        <v>651</v>
      </c>
      <c r="O28" s="234">
        <v>469</v>
      </c>
      <c r="P28" s="234">
        <v>1114</v>
      </c>
    </row>
    <row r="29" spans="1:16" ht="13.5">
      <c r="A29" s="232" t="s">
        <v>282</v>
      </c>
      <c r="B29" s="234">
        <v>133</v>
      </c>
      <c r="C29" s="234">
        <v>4</v>
      </c>
      <c r="D29" s="234">
        <v>1</v>
      </c>
      <c r="E29" s="234">
        <v>4</v>
      </c>
      <c r="F29" s="234">
        <v>10</v>
      </c>
      <c r="G29" s="234">
        <v>43</v>
      </c>
      <c r="H29" s="238"/>
      <c r="I29" s="234">
        <v>3102</v>
      </c>
      <c r="J29" s="234">
        <v>100</v>
      </c>
      <c r="K29" s="234" t="s">
        <v>112</v>
      </c>
      <c r="L29" s="234" t="s">
        <v>112</v>
      </c>
      <c r="M29" s="234" t="s">
        <v>112</v>
      </c>
      <c r="N29" s="234">
        <v>714</v>
      </c>
      <c r="O29" s="234" t="s">
        <v>112</v>
      </c>
      <c r="P29" s="234">
        <v>516</v>
      </c>
    </row>
    <row r="30" spans="1:16" ht="13.5">
      <c r="A30" s="232" t="s">
        <v>283</v>
      </c>
      <c r="B30" s="234">
        <v>77</v>
      </c>
      <c r="C30" s="234">
        <v>2</v>
      </c>
      <c r="D30" s="234">
        <v>1</v>
      </c>
      <c r="E30" s="234">
        <v>1</v>
      </c>
      <c r="F30" s="234">
        <v>5</v>
      </c>
      <c r="G30" s="234">
        <v>26</v>
      </c>
      <c r="H30" s="238"/>
      <c r="I30" s="234">
        <v>2018</v>
      </c>
      <c r="J30" s="234">
        <v>80</v>
      </c>
      <c r="K30" s="234" t="s">
        <v>112</v>
      </c>
      <c r="L30" s="234" t="s">
        <v>112</v>
      </c>
      <c r="M30" s="234" t="s">
        <v>112</v>
      </c>
      <c r="N30" s="234">
        <v>265</v>
      </c>
      <c r="O30" s="234" t="s">
        <v>112</v>
      </c>
      <c r="P30" s="234">
        <v>171</v>
      </c>
    </row>
    <row r="31" spans="1:16" ht="13.5">
      <c r="A31" s="232" t="s">
        <v>284</v>
      </c>
      <c r="B31" s="234">
        <v>94</v>
      </c>
      <c r="C31" s="234">
        <v>3</v>
      </c>
      <c r="D31" s="234" t="s">
        <v>112</v>
      </c>
      <c r="E31" s="234">
        <v>6</v>
      </c>
      <c r="F31" s="234">
        <v>6</v>
      </c>
      <c r="G31" s="234">
        <v>29</v>
      </c>
      <c r="H31" s="238"/>
      <c r="I31" s="234">
        <v>6777</v>
      </c>
      <c r="J31" s="234" t="s">
        <v>112</v>
      </c>
      <c r="K31" s="234">
        <v>50</v>
      </c>
      <c r="L31" s="234" t="s">
        <v>112</v>
      </c>
      <c r="M31" s="234" t="s">
        <v>112</v>
      </c>
      <c r="N31" s="234">
        <v>1339</v>
      </c>
      <c r="O31" s="234" t="s">
        <v>112</v>
      </c>
      <c r="P31" s="234">
        <v>357</v>
      </c>
    </row>
    <row r="32" spans="1:16" ht="13.5">
      <c r="A32" s="232" t="s">
        <v>285</v>
      </c>
      <c r="B32" s="234">
        <v>111</v>
      </c>
      <c r="C32" s="234">
        <v>3</v>
      </c>
      <c r="D32" s="234">
        <v>1</v>
      </c>
      <c r="E32" s="234">
        <v>8</v>
      </c>
      <c r="F32" s="234">
        <v>6</v>
      </c>
      <c r="G32" s="234">
        <v>38</v>
      </c>
      <c r="H32" s="238"/>
      <c r="I32" s="234">
        <v>9712</v>
      </c>
      <c r="J32" s="234" t="s">
        <v>112</v>
      </c>
      <c r="K32" s="234" t="s">
        <v>112</v>
      </c>
      <c r="L32" s="234" t="s">
        <v>112</v>
      </c>
      <c r="M32" s="234" t="s">
        <v>112</v>
      </c>
      <c r="N32" s="234">
        <v>3068</v>
      </c>
      <c r="O32" s="234">
        <v>163</v>
      </c>
      <c r="P32" s="234">
        <v>1037</v>
      </c>
    </row>
    <row r="33" spans="1:16" ht="13.5">
      <c r="A33" s="232" t="s">
        <v>286</v>
      </c>
      <c r="B33" s="234">
        <v>56</v>
      </c>
      <c r="C33" s="234">
        <v>5</v>
      </c>
      <c r="D33" s="234">
        <v>1</v>
      </c>
      <c r="E33" s="234">
        <v>6</v>
      </c>
      <c r="F33" s="234" t="s">
        <v>112</v>
      </c>
      <c r="G33" s="234">
        <v>9</v>
      </c>
      <c r="H33" s="238"/>
      <c r="I33" s="234">
        <v>86</v>
      </c>
      <c r="J33" s="234" t="s">
        <v>112</v>
      </c>
      <c r="K33" s="234" t="s">
        <v>112</v>
      </c>
      <c r="L33" s="234" t="s">
        <v>112</v>
      </c>
      <c r="M33" s="234" t="s">
        <v>112</v>
      </c>
      <c r="N33" s="234">
        <v>16</v>
      </c>
      <c r="O33" s="234" t="s">
        <v>112</v>
      </c>
      <c r="P33" s="234">
        <v>45</v>
      </c>
    </row>
    <row r="34" spans="1:16" ht="13.5">
      <c r="A34" s="232" t="s">
        <v>287</v>
      </c>
      <c r="B34" s="234">
        <v>64</v>
      </c>
      <c r="C34" s="234">
        <v>2</v>
      </c>
      <c r="D34" s="234">
        <v>1</v>
      </c>
      <c r="E34" s="234">
        <v>1</v>
      </c>
      <c r="F34" s="234">
        <v>4</v>
      </c>
      <c r="G34" s="234">
        <v>20</v>
      </c>
      <c r="H34" s="238"/>
      <c r="I34" s="234">
        <v>1596</v>
      </c>
      <c r="J34" s="234">
        <v>52</v>
      </c>
      <c r="K34" s="234" t="s">
        <v>112</v>
      </c>
      <c r="L34" s="234" t="s">
        <v>112</v>
      </c>
      <c r="M34" s="234" t="s">
        <v>112</v>
      </c>
      <c r="N34" s="234">
        <v>678</v>
      </c>
      <c r="O34" s="234" t="s">
        <v>112</v>
      </c>
      <c r="P34" s="234">
        <v>300</v>
      </c>
    </row>
    <row r="35" spans="1:16" ht="13.5">
      <c r="A35" s="232" t="s">
        <v>288</v>
      </c>
      <c r="B35" s="234">
        <v>100</v>
      </c>
      <c r="C35" s="234">
        <v>4</v>
      </c>
      <c r="D35" s="234">
        <v>1</v>
      </c>
      <c r="E35" s="234">
        <v>4</v>
      </c>
      <c r="F35" s="234">
        <v>6</v>
      </c>
      <c r="G35" s="234">
        <v>31</v>
      </c>
      <c r="H35" s="238"/>
      <c r="I35" s="234">
        <v>2735</v>
      </c>
      <c r="J35" s="234">
        <v>57</v>
      </c>
      <c r="K35" s="234" t="s">
        <v>112</v>
      </c>
      <c r="L35" s="234" t="s">
        <v>112</v>
      </c>
      <c r="M35" s="234" t="s">
        <v>112</v>
      </c>
      <c r="N35" s="234">
        <v>318</v>
      </c>
      <c r="O35" s="234" t="s">
        <v>112</v>
      </c>
      <c r="P35" s="234">
        <v>942</v>
      </c>
    </row>
    <row r="36" spans="1:16" ht="13.5">
      <c r="A36" s="232" t="s">
        <v>289</v>
      </c>
      <c r="B36" s="234">
        <v>94</v>
      </c>
      <c r="C36" s="234">
        <v>2</v>
      </c>
      <c r="D36" s="234">
        <v>1</v>
      </c>
      <c r="E36" s="234">
        <v>4</v>
      </c>
      <c r="F36" s="234">
        <v>5</v>
      </c>
      <c r="G36" s="234">
        <v>29</v>
      </c>
      <c r="H36" s="238"/>
      <c r="I36" s="234">
        <v>2817</v>
      </c>
      <c r="J36" s="234">
        <v>303</v>
      </c>
      <c r="K36" s="234" t="s">
        <v>112</v>
      </c>
      <c r="L36" s="234" t="s">
        <v>112</v>
      </c>
      <c r="M36" s="234" t="s">
        <v>112</v>
      </c>
      <c r="N36" s="234">
        <v>573</v>
      </c>
      <c r="O36" s="234" t="s">
        <v>112</v>
      </c>
      <c r="P36" s="234">
        <v>699</v>
      </c>
    </row>
    <row r="38" ht="13.5">
      <c r="A38" s="233" t="s">
        <v>293</v>
      </c>
    </row>
  </sheetData>
  <sheetProtection/>
  <mergeCells count="2">
    <mergeCell ref="B2:G2"/>
    <mergeCell ref="I2:P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</dc:creator>
  <cp:keywords/>
  <dc:description/>
  <cp:lastModifiedBy>アークプリント</cp:lastModifiedBy>
  <cp:lastPrinted>2023-06-01T05:23:20Z</cp:lastPrinted>
  <dcterms:created xsi:type="dcterms:W3CDTF">2012-06-11T06:48:32Z</dcterms:created>
  <dcterms:modified xsi:type="dcterms:W3CDTF">2023-06-29T05:27:44Z</dcterms:modified>
  <cp:category/>
  <cp:version/>
  <cp:contentType/>
  <cp:contentStatus/>
</cp:coreProperties>
</file>