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3ﾃﾞｰﾀﾌﾞｯｸ\HP用\"/>
    </mc:Choice>
  </mc:AlternateContent>
  <bookViews>
    <workbookView xWindow="480" yWindow="45" windowWidth="18195" windowHeight="12030"/>
  </bookViews>
  <sheets>
    <sheet name="生活保護" sheetId="1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 name="地域福祉" sheetId="10" r:id="rId10"/>
  </sheets>
  <definedNames>
    <definedName name="_xlnm.Print_Area" localSheetId="4">子ども家庭支援!$A$1:$K$32</definedName>
  </definedNames>
  <calcPr calcId="152511"/>
</workbook>
</file>

<file path=xl/calcChain.xml><?xml version="1.0" encoding="utf-8"?>
<calcChain xmlns="http://schemas.openxmlformats.org/spreadsheetml/2006/main">
  <c r="M32" i="11" l="1"/>
  <c r="L32" i="11"/>
  <c r="K32" i="11"/>
  <c r="F29" i="11"/>
  <c r="E29" i="11"/>
  <c r="D29" i="11"/>
  <c r="J30" i="7"/>
  <c r="H30" i="7"/>
  <c r="G30" i="7"/>
  <c r="F30" i="7"/>
  <c r="E30" i="7"/>
  <c r="C30" i="7"/>
  <c r="B30" i="7"/>
  <c r="J27" i="6"/>
  <c r="H27" i="6"/>
  <c r="G27" i="6"/>
  <c r="F27" i="6"/>
  <c r="E27" i="6"/>
  <c r="C27" i="6"/>
  <c r="B27" i="6"/>
</calcChain>
</file>

<file path=xl/sharedStrings.xml><?xml version="1.0" encoding="utf-8"?>
<sst xmlns="http://schemas.openxmlformats.org/spreadsheetml/2006/main" count="725" uniqueCount="237">
  <si>
    <t>千代田区</t>
    <phoneticPr fontId="7"/>
  </si>
  <si>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</si>
  <si>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</si>
  <si>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</si>
  <si>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</si>
  <si>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</si>
  <si>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</si>
  <si>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</si>
  <si>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</si>
  <si>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</si>
  <si>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</si>
  <si>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</si>
  <si>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</si>
  <si>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</si>
  <si>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</si>
  <si>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</si>
  <si>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</si>
  <si>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</si>
  <si>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</si>
  <si>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</si>
  <si>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</si>
  <si>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</si>
  <si>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</si>
  <si>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</si>
  <si>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</si>
  <si>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</si>
  <si>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</si>
  <si>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</si>
  <si>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</si>
  <si>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</si>
  <si>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</si>
  <si>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</si>
  <si>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</si>
  <si>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</si>
  <si>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</si>
  <si>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</si>
  <si>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</si>
  <si>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</si>
  <si>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</si>
  <si>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</si>
  <si>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</si>
  <si>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</si>
  <si>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rPh sb="0" eb="3">
      <t>カツシカク</t>
    </rPh>
    <phoneticPr fontId="7"/>
  </si>
  <si>
    <t>多摩市</t>
  </si>
  <si>
    <t>江戸川区</t>
  </si>
  <si>
    <t>稲城市</t>
  </si>
  <si>
    <t>区部計</t>
    <rPh sb="0" eb="2">
      <t>クブ</t>
    </rPh>
    <rPh sb="2" eb="3">
      <t>ケイ</t>
    </rPh>
    <phoneticPr fontId="4"/>
  </si>
  <si>
    <t>羽村市</t>
  </si>
  <si>
    <t>あきる野市</t>
  </si>
  <si>
    <t>西東京市</t>
    <rPh sb="0" eb="1">
      <t>ニシ</t>
    </rPh>
    <rPh sb="1" eb="3">
      <t>トウキョウ</t>
    </rPh>
    <phoneticPr fontId="7"/>
  </si>
  <si>
    <t>出所：</t>
    <rPh sb="0" eb="2">
      <t>シュッショ</t>
    </rPh>
    <phoneticPr fontId="4"/>
  </si>
  <si>
    <t>高齢者福祉</t>
    <rPh sb="0" eb="3">
      <t>コウレイシャ</t>
    </rPh>
    <rPh sb="3" eb="5">
      <t>フクシ</t>
    </rPh>
    <phoneticPr fontId="4"/>
  </si>
  <si>
    <t>地域包括支援センター</t>
    <phoneticPr fontId="4"/>
  </si>
  <si>
    <t>見守り・安否確認体制の有無</t>
    <phoneticPr fontId="4"/>
  </si>
  <si>
    <t>施設数</t>
    <rPh sb="0" eb="3">
      <t>シセツスウ</t>
    </rPh>
    <phoneticPr fontId="4"/>
  </si>
  <si>
    <t>定員</t>
    <rPh sb="0" eb="2">
      <t>テイイン</t>
    </rPh>
    <phoneticPr fontId="4"/>
  </si>
  <si>
    <t>有</t>
    <rPh sb="0" eb="1">
      <t>アリ</t>
    </rPh>
    <phoneticPr fontId="4"/>
  </si>
  <si>
    <t>保育所</t>
    <phoneticPr fontId="4"/>
  </si>
  <si>
    <t>認証保育所</t>
  </si>
  <si>
    <t>学童クラブ</t>
  </si>
  <si>
    <t>児童館</t>
  </si>
  <si>
    <t>保育所待機児童数</t>
  </si>
  <si>
    <t>児童手当等加算</t>
    <rPh sb="4" eb="5">
      <t>トウ</t>
    </rPh>
    <phoneticPr fontId="4"/>
  </si>
  <si>
    <t>箇所数</t>
    <rPh sb="0" eb="2">
      <t>カショ</t>
    </rPh>
    <rPh sb="2" eb="3">
      <t>スウ</t>
    </rPh>
    <phoneticPr fontId="4"/>
  </si>
  <si>
    <t>児童館</t>
    <rPh sb="0" eb="3">
      <t>ジドウカン</t>
    </rPh>
    <phoneticPr fontId="4"/>
  </si>
  <si>
    <t>子ども家庭支援</t>
    <rPh sb="0" eb="1">
      <t>コ</t>
    </rPh>
    <rPh sb="3" eb="5">
      <t>カテイ</t>
    </rPh>
    <rPh sb="5" eb="7">
      <t>シエン</t>
    </rPh>
    <phoneticPr fontId="4"/>
  </si>
  <si>
    <t>ファミリー・サポート事業</t>
    <phoneticPr fontId="4"/>
  </si>
  <si>
    <t>他機関</t>
    <rPh sb="0" eb="1">
      <t>タ</t>
    </rPh>
    <rPh sb="1" eb="3">
      <t>キカン</t>
    </rPh>
    <phoneticPr fontId="4"/>
  </si>
  <si>
    <t>病院数</t>
    <rPh sb="0" eb="2">
      <t>ビョウイン</t>
    </rPh>
    <rPh sb="2" eb="3">
      <t>スウ</t>
    </rPh>
    <phoneticPr fontId="4"/>
  </si>
  <si>
    <t>病床数</t>
    <rPh sb="0" eb="3">
      <t>ビョウショウスウ</t>
    </rPh>
    <phoneticPr fontId="4"/>
  </si>
  <si>
    <t>人口1万人当り病床数</t>
    <rPh sb="0" eb="2">
      <t>ジンコウ</t>
    </rPh>
    <rPh sb="3" eb="5">
      <t>マンニン</t>
    </rPh>
    <rPh sb="5" eb="6">
      <t>ア</t>
    </rPh>
    <rPh sb="7" eb="10">
      <t>ビョウショウスウ</t>
    </rPh>
    <phoneticPr fontId="4"/>
  </si>
  <si>
    <t>医師数</t>
    <rPh sb="0" eb="2">
      <t>イシ</t>
    </rPh>
    <rPh sb="2" eb="3">
      <t>スウ</t>
    </rPh>
    <phoneticPr fontId="4"/>
  </si>
  <si>
    <t>常勤医師数</t>
    <rPh sb="0" eb="2">
      <t>ジョウキン</t>
    </rPh>
    <rPh sb="2" eb="4">
      <t>イシ</t>
    </rPh>
    <rPh sb="4" eb="5">
      <t>スウ</t>
    </rPh>
    <phoneticPr fontId="4"/>
  </si>
  <si>
    <t>非常勤医師数</t>
    <rPh sb="0" eb="3">
      <t>ヒジョウキン</t>
    </rPh>
    <rPh sb="3" eb="6">
      <t>イシスウ</t>
    </rPh>
    <phoneticPr fontId="4"/>
  </si>
  <si>
    <t>診療所数</t>
    <rPh sb="0" eb="3">
      <t>シンリョウジョ</t>
    </rPh>
    <rPh sb="3" eb="4">
      <t>スウ</t>
    </rPh>
    <phoneticPr fontId="4"/>
  </si>
  <si>
    <t>人口1万人当り医師数</t>
    <rPh sb="0" eb="2">
      <t>ジンコウ</t>
    </rPh>
    <rPh sb="3" eb="5">
      <t>マンニン</t>
    </rPh>
    <rPh sb="5" eb="6">
      <t>ア</t>
    </rPh>
    <rPh sb="7" eb="9">
      <t>イシ</t>
    </rPh>
    <rPh sb="9" eb="10">
      <t>スウ</t>
    </rPh>
    <phoneticPr fontId="4"/>
  </si>
  <si>
    <t>出所：</t>
    <rPh sb="0" eb="2">
      <t>デドコロ</t>
    </rPh>
    <phoneticPr fontId="4"/>
  </si>
  <si>
    <t>前頁に同じ</t>
    <rPh sb="0" eb="1">
      <t>マエ</t>
    </rPh>
    <rPh sb="1" eb="2">
      <t>ページ</t>
    </rPh>
    <rPh sb="3" eb="4">
      <t>オナ</t>
    </rPh>
    <phoneticPr fontId="4"/>
  </si>
  <si>
    <t>福祉予算</t>
    <rPh sb="0" eb="2">
      <t>フクシ</t>
    </rPh>
    <rPh sb="2" eb="4">
      <t>ヨサン</t>
    </rPh>
    <phoneticPr fontId="4"/>
  </si>
  <si>
    <t>民生費</t>
    <rPh sb="0" eb="2">
      <t>ミンセイ</t>
    </rPh>
    <rPh sb="2" eb="3">
      <t>ヒ</t>
    </rPh>
    <phoneticPr fontId="4"/>
  </si>
  <si>
    <t>扶助費</t>
    <rPh sb="0" eb="3">
      <t>フジョヒ</t>
    </rPh>
    <phoneticPr fontId="4"/>
  </si>
  <si>
    <t>決算額（千円）</t>
    <rPh sb="0" eb="2">
      <t>ケッサン</t>
    </rPh>
    <rPh sb="2" eb="3">
      <t>ガク</t>
    </rPh>
    <rPh sb="4" eb="6">
      <t>センエン</t>
    </rPh>
    <phoneticPr fontId="4"/>
  </si>
  <si>
    <t>構成比（％）</t>
    <rPh sb="0" eb="3">
      <t>コウセイヒ</t>
    </rPh>
    <phoneticPr fontId="4"/>
  </si>
  <si>
    <t>千代田区</t>
    <rPh sb="0" eb="3">
      <t>チヨダ</t>
    </rPh>
    <rPh sb="3" eb="4">
      <t>ク</t>
    </rPh>
    <phoneticPr fontId="4"/>
  </si>
  <si>
    <t>中央区</t>
    <rPh sb="0" eb="3">
      <t>チュウオウク</t>
    </rPh>
    <phoneticPr fontId="4"/>
  </si>
  <si>
    <t>港区</t>
    <rPh sb="0" eb="2">
      <t>ミナトク</t>
    </rPh>
    <phoneticPr fontId="4"/>
  </si>
  <si>
    <t>新宿区</t>
    <rPh sb="0" eb="3">
      <t>シンジュクク</t>
    </rPh>
    <phoneticPr fontId="4"/>
  </si>
  <si>
    <t>文京区</t>
    <rPh sb="0" eb="3">
      <t>ブンキョウク</t>
    </rPh>
    <phoneticPr fontId="4"/>
  </si>
  <si>
    <t>台東区</t>
    <rPh sb="0" eb="3">
      <t>タイトウク</t>
    </rPh>
    <phoneticPr fontId="4"/>
  </si>
  <si>
    <t>墨田区</t>
    <rPh sb="0" eb="3">
      <t>スミダク</t>
    </rPh>
    <phoneticPr fontId="4"/>
  </si>
  <si>
    <t>江東区</t>
    <rPh sb="0" eb="3">
      <t>コウトウク</t>
    </rPh>
    <phoneticPr fontId="4"/>
  </si>
  <si>
    <t>品川区</t>
    <rPh sb="0" eb="3">
      <t>シナガワク</t>
    </rPh>
    <phoneticPr fontId="4"/>
  </si>
  <si>
    <t>目黒区</t>
    <rPh sb="0" eb="3">
      <t>メグロク</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</si>
  <si>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</si>
  <si>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</si>
  <si>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</si>
  <si>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</si>
  <si>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杉並区</t>
    <rPh sb="0" eb="3">
      <t>スギナミク</t>
    </rPh>
    <phoneticPr fontId="4"/>
  </si>
  <si>
    <t>豊島区</t>
    <rPh sb="0" eb="3">
      <t>トシマク</t>
    </rPh>
    <phoneticPr fontId="4"/>
  </si>
  <si>
    <t>北区</t>
    <rPh sb="0" eb="2">
      <t>キタク</t>
    </rPh>
    <phoneticPr fontId="4"/>
  </si>
  <si>
    <t>荒川区</t>
    <rPh sb="0" eb="3">
      <t>アラカワク</t>
    </rPh>
    <phoneticPr fontId="4"/>
  </si>
  <si>
    <t>板橋区</t>
    <rPh sb="0" eb="3">
      <t>イタバシク</t>
    </rPh>
    <phoneticPr fontId="4"/>
  </si>
  <si>
    <t>練馬区</t>
    <rPh sb="0" eb="3">
      <t>ネリマク</t>
    </rPh>
    <phoneticPr fontId="4"/>
  </si>
  <si>
    <t>足立区</t>
    <rPh sb="0" eb="3">
      <t>アダチク</t>
    </rPh>
    <phoneticPr fontId="4"/>
  </si>
  <si>
    <t>葛飾区</t>
    <rPh sb="0" eb="3">
      <t>カツシカク</t>
    </rPh>
    <phoneticPr fontId="4"/>
  </si>
  <si>
    <t>江戸川区</t>
    <rPh sb="0" eb="4">
      <t>エドガワク</t>
    </rPh>
    <phoneticPr fontId="4"/>
  </si>
  <si>
    <t>西東京市</t>
    <rPh sb="0" eb="3">
      <t>ニシトウキョウ</t>
    </rPh>
    <rPh sb="3" eb="4">
      <t>シ</t>
    </rPh>
    <phoneticPr fontId="12"/>
  </si>
  <si>
    <t>港区</t>
  </si>
  <si>
    <t>豊島区</t>
  </si>
  <si>
    <t>北区</t>
  </si>
  <si>
    <t>葛飾区</t>
  </si>
  <si>
    <t>西東京市</t>
  </si>
  <si>
    <t>市部計</t>
    <rPh sb="0" eb="2">
      <t>シブ</t>
    </rPh>
    <rPh sb="2" eb="3">
      <t>ケイ</t>
    </rPh>
    <phoneticPr fontId="4"/>
  </si>
  <si>
    <t>-</t>
  </si>
  <si>
    <t>認知症高齢者グループホーム</t>
    <phoneticPr fontId="4"/>
  </si>
  <si>
    <t>箇所数</t>
    <rPh sb="0" eb="2">
      <t>カショ</t>
    </rPh>
    <rPh sb="2" eb="3">
      <t>スウ</t>
    </rPh>
    <phoneticPr fontId="3"/>
  </si>
  <si>
    <t>幼稚園</t>
    <rPh sb="0" eb="3">
      <t>ヨウチエン</t>
    </rPh>
    <phoneticPr fontId="3"/>
  </si>
  <si>
    <t>施設数</t>
    <rPh sb="0" eb="3">
      <t>シセツスウ</t>
    </rPh>
    <phoneticPr fontId="3"/>
  </si>
  <si>
    <t>千代田区</t>
    <phoneticPr fontId="7"/>
  </si>
  <si>
    <t>○</t>
    <phoneticPr fontId="4"/>
  </si>
  <si>
    <t>○</t>
    <phoneticPr fontId="4"/>
  </si>
  <si>
    <t>ショートスティ</t>
    <phoneticPr fontId="4"/>
  </si>
  <si>
    <t>母子生活支援施設数</t>
    <phoneticPr fontId="4"/>
  </si>
  <si>
    <t>定員（人）</t>
    <rPh sb="0" eb="2">
      <t>テイイン</t>
    </rPh>
    <rPh sb="3" eb="4">
      <t>ニン</t>
    </rPh>
    <phoneticPr fontId="4"/>
  </si>
  <si>
    <t>入所児童数（人）</t>
    <rPh sb="0" eb="2">
      <t>ニュウショ</t>
    </rPh>
    <rPh sb="2" eb="4">
      <t>ジドウ</t>
    </rPh>
    <rPh sb="4" eb="5">
      <t>スウ</t>
    </rPh>
    <phoneticPr fontId="4"/>
  </si>
  <si>
    <t>定員（人）</t>
    <rPh sb="0" eb="2">
      <t>テイイン</t>
    </rPh>
    <phoneticPr fontId="4"/>
  </si>
  <si>
    <t>-</t>
    <phoneticPr fontId="3"/>
  </si>
  <si>
    <t>あきる野市</t>
    <phoneticPr fontId="4"/>
  </si>
  <si>
    <t>八王子市</t>
    <phoneticPr fontId="12"/>
  </si>
  <si>
    <t>東久留米市</t>
    <phoneticPr fontId="4"/>
  </si>
  <si>
    <t>武蔵村山市</t>
    <phoneticPr fontId="4"/>
  </si>
  <si>
    <t>あきる野市</t>
    <phoneticPr fontId="4"/>
  </si>
  <si>
    <t>東久留米市</t>
    <phoneticPr fontId="4"/>
  </si>
  <si>
    <t>武蔵村山市</t>
    <phoneticPr fontId="4"/>
  </si>
  <si>
    <t>基準月額保険料（円）</t>
    <rPh sb="8" eb="9">
      <t>エン</t>
    </rPh>
    <phoneticPr fontId="4"/>
  </si>
  <si>
    <t>基準月額保険料（円）</t>
    <phoneticPr fontId="3"/>
  </si>
  <si>
    <t>子どもの福祉（特別区）</t>
    <rPh sb="0" eb="1">
      <t>コ</t>
    </rPh>
    <rPh sb="4" eb="6">
      <t>フクシ</t>
    </rPh>
    <rPh sb="7" eb="9">
      <t>トクベツ</t>
    </rPh>
    <rPh sb="9" eb="10">
      <t>ク</t>
    </rPh>
    <phoneticPr fontId="4"/>
  </si>
  <si>
    <t>子どもの福祉（多摩地域）</t>
    <rPh sb="0" eb="1">
      <t>コ</t>
    </rPh>
    <rPh sb="4" eb="6">
      <t>フクシ</t>
    </rPh>
    <rPh sb="7" eb="9">
      <t>タマ</t>
    </rPh>
    <rPh sb="9" eb="11">
      <t>チイキ</t>
    </rPh>
    <phoneticPr fontId="4"/>
  </si>
  <si>
    <t>医療機関など（特別区）</t>
    <rPh sb="0" eb="2">
      <t>イリョウ</t>
    </rPh>
    <rPh sb="2" eb="4">
      <t>キカン</t>
    </rPh>
    <rPh sb="9" eb="10">
      <t>ク</t>
    </rPh>
    <phoneticPr fontId="4"/>
  </si>
  <si>
    <t>医療機関など（多摩地域）</t>
    <rPh sb="0" eb="2">
      <t>イリョウ</t>
    </rPh>
    <rPh sb="2" eb="4">
      <t>キカン</t>
    </rPh>
    <rPh sb="7" eb="9">
      <t>タマ</t>
    </rPh>
    <rPh sb="9" eb="11">
      <t>チイキ</t>
    </rPh>
    <phoneticPr fontId="4"/>
  </si>
  <si>
    <t>地域包括支援センター、認知症高齢者グループホームは東京都福祉保健局ホームページ</t>
    <rPh sb="30" eb="32">
      <t>ホケン</t>
    </rPh>
    <phoneticPr fontId="4"/>
  </si>
  <si>
    <t>子ども家庭支援センター</t>
    <phoneticPr fontId="3"/>
  </si>
  <si>
    <t>母子生活支援施設数</t>
    <phoneticPr fontId="4"/>
  </si>
  <si>
    <t>都指定二次救急医療機関</t>
    <phoneticPr fontId="4"/>
  </si>
  <si>
    <t>※八王子市は複数医療機関により小児科二次救急医療体制を確保する南多摩医療圏の２病院を含む。</t>
    <rPh sb="1" eb="5">
      <t>ハチオウジシ</t>
    </rPh>
    <rPh sb="6" eb="8">
      <t>フクスウ</t>
    </rPh>
    <rPh sb="8" eb="10">
      <t>イリョウ</t>
    </rPh>
    <rPh sb="10" eb="12">
      <t>キカン</t>
    </rPh>
    <rPh sb="15" eb="18">
      <t>ショウニカ</t>
    </rPh>
    <rPh sb="18" eb="20">
      <t>ニジ</t>
    </rPh>
    <rPh sb="20" eb="22">
      <t>キュウキュウ</t>
    </rPh>
    <rPh sb="22" eb="24">
      <t>イリョウ</t>
    </rPh>
    <rPh sb="24" eb="26">
      <t>タイセイ</t>
    </rPh>
    <rPh sb="27" eb="29">
      <t>カクホ</t>
    </rPh>
    <rPh sb="31" eb="34">
      <t>ミナミタマ</t>
    </rPh>
    <rPh sb="34" eb="36">
      <t>イリョウ</t>
    </rPh>
    <rPh sb="36" eb="37">
      <t>ケン</t>
    </rPh>
    <rPh sb="39" eb="41">
      <t>ビョウイン</t>
    </rPh>
    <rPh sb="42" eb="43">
      <t>フク</t>
    </rPh>
    <phoneticPr fontId="3"/>
  </si>
  <si>
    <t>病児・病後児保育</t>
    <rPh sb="0" eb="1">
      <t>ビョウ</t>
    </rPh>
    <rPh sb="1" eb="2">
      <t>ジ</t>
    </rPh>
    <rPh sb="3" eb="5">
      <t>ビョウゴ</t>
    </rPh>
    <rPh sb="5" eb="6">
      <t>ジ</t>
    </rPh>
    <rPh sb="6" eb="8">
      <t>ホイク</t>
    </rPh>
    <phoneticPr fontId="3"/>
  </si>
  <si>
    <t>認定こども園</t>
    <rPh sb="0" eb="2">
      <t>ニンテイ</t>
    </rPh>
    <rPh sb="5" eb="6">
      <t>エン</t>
    </rPh>
    <phoneticPr fontId="3"/>
  </si>
  <si>
    <t>施設数</t>
    <rPh sb="0" eb="2">
      <t>シセツ</t>
    </rPh>
    <rPh sb="2" eb="3">
      <t>スウ</t>
    </rPh>
    <phoneticPr fontId="3"/>
  </si>
  <si>
    <t>認証保育所数、病後児保育、認定こども園は東京都福祉保健局ホームページ</t>
    <phoneticPr fontId="4"/>
  </si>
  <si>
    <t>合計欄は人口1万人当りの値のみ平均値</t>
    <rPh sb="0" eb="2">
      <t>ゴウケイ</t>
    </rPh>
    <rPh sb="2" eb="3">
      <t>ラン</t>
    </rPh>
    <rPh sb="4" eb="6">
      <t>ジンコウ</t>
    </rPh>
    <rPh sb="7" eb="9">
      <t>マンニン</t>
    </rPh>
    <rPh sb="9" eb="10">
      <t>アタ</t>
    </rPh>
    <rPh sb="12" eb="13">
      <t>アタイ</t>
    </rPh>
    <rPh sb="15" eb="18">
      <t>ヘイキンチ</t>
    </rPh>
    <phoneticPr fontId="3"/>
  </si>
  <si>
    <t>第6期(2015～2017)介護保険料</t>
    <phoneticPr fontId="4"/>
  </si>
  <si>
    <t>出所：東京都2015年3月報道発表資料</t>
    <rPh sb="0" eb="2">
      <t>シュッショ</t>
    </rPh>
    <rPh sb="3" eb="6">
      <t>トウキョウト</t>
    </rPh>
    <rPh sb="10" eb="11">
      <t>ネン</t>
    </rPh>
    <rPh sb="12" eb="13">
      <t>ガツ</t>
    </rPh>
    <rPh sb="13" eb="15">
      <t>ホウドウ</t>
    </rPh>
    <rPh sb="15" eb="17">
      <t>ハッピョウ</t>
    </rPh>
    <rPh sb="17" eb="19">
      <t>シリョウ</t>
    </rPh>
    <phoneticPr fontId="4"/>
  </si>
  <si>
    <t>第１号被保険者の基準月額保険料（第6期）</t>
    <phoneticPr fontId="4"/>
  </si>
  <si>
    <t>八王子市</t>
    <phoneticPr fontId="3"/>
  </si>
  <si>
    <t>千代田区</t>
    <phoneticPr fontId="3"/>
  </si>
  <si>
    <t>有</t>
    <rPh sb="0" eb="1">
      <t>アリ</t>
    </rPh>
    <phoneticPr fontId="3"/>
  </si>
  <si>
    <t>認知症高齢者グループホーム</t>
    <phoneticPr fontId="4"/>
  </si>
  <si>
    <t>都指定二次救急医療機関は東京都福祉保健局ホームページ</t>
    <phoneticPr fontId="4"/>
  </si>
  <si>
    <t>地域包括支援センター</t>
    <phoneticPr fontId="4"/>
  </si>
  <si>
    <t>サブセンター・ブランチ</t>
  </si>
  <si>
    <t>サブセンター・ブランチ</t>
    <phoneticPr fontId="3"/>
  </si>
  <si>
    <t>在宅介護支援センター</t>
    <rPh sb="0" eb="2">
      <t>ザイタク</t>
    </rPh>
    <rPh sb="2" eb="4">
      <t>カイゴ</t>
    </rPh>
    <rPh sb="4" eb="6">
      <t>シエン</t>
    </rPh>
    <phoneticPr fontId="4"/>
  </si>
  <si>
    <r>
      <t>地域包括支援センターは調査時（2017</t>
    </r>
    <r>
      <rPr>
        <sz val="10"/>
        <rFont val="ＭＳ Ｐゴシック"/>
        <family val="3"/>
        <charset val="128"/>
      </rPr>
      <t>年</t>
    </r>
    <r>
      <rPr>
        <sz val="10"/>
        <rFont val="ＭＳ Ｐゴシック"/>
        <family val="3"/>
        <charset val="128"/>
      </rPr>
      <t>8</t>
    </r>
    <r>
      <rPr>
        <sz val="10"/>
        <rFont val="ＭＳ Ｐゴシック"/>
        <family val="3"/>
        <charset val="128"/>
      </rPr>
      <t>月）現在</t>
    </r>
    <rPh sb="11" eb="13">
      <t>チョウサ</t>
    </rPh>
    <rPh sb="13" eb="14">
      <t>ジ</t>
    </rPh>
    <rPh sb="23" eb="25">
      <t>ゲンザイ</t>
    </rPh>
    <phoneticPr fontId="4"/>
  </si>
  <si>
    <r>
      <t>認知症高齢者グループホームは2017</t>
    </r>
    <r>
      <rPr>
        <sz val="10"/>
        <rFont val="ＭＳ Ｐゴシック"/>
        <family val="3"/>
        <charset val="128"/>
      </rPr>
      <t>年</t>
    </r>
    <r>
      <rPr>
        <sz val="10"/>
        <rFont val="ＭＳ Ｐゴシック"/>
        <family val="3"/>
        <charset val="128"/>
      </rPr>
      <t>4</t>
    </r>
    <r>
      <rPr>
        <sz val="10"/>
        <rFont val="ＭＳ Ｐゴシック"/>
        <family val="3"/>
        <charset val="128"/>
      </rPr>
      <t>月1日現在</t>
    </r>
    <rPh sb="0" eb="2">
      <t>ニンチ</t>
    </rPh>
    <rPh sb="2" eb="3">
      <t>ショウ</t>
    </rPh>
    <rPh sb="3" eb="6">
      <t>コウレイシャ</t>
    </rPh>
    <rPh sb="18" eb="19">
      <t>ネン</t>
    </rPh>
    <rPh sb="20" eb="21">
      <t>ガツ</t>
    </rPh>
    <rPh sb="22" eb="25">
      <t>ニチゲンザイ</t>
    </rPh>
    <phoneticPr fontId="4"/>
  </si>
  <si>
    <t>保育所は2016年4月1日現在</t>
    <phoneticPr fontId="3"/>
  </si>
  <si>
    <t>認証保育所数は2017年9月1日現在</t>
    <rPh sb="0" eb="2">
      <t>ニンショウ</t>
    </rPh>
    <rPh sb="2" eb="4">
      <t>ホイク</t>
    </rPh>
    <rPh sb="4" eb="5">
      <t>ショ</t>
    </rPh>
    <rPh sb="5" eb="6">
      <t>スウ</t>
    </rPh>
    <rPh sb="11" eb="12">
      <t>ネン</t>
    </rPh>
    <rPh sb="13" eb="14">
      <t>ガツ</t>
    </rPh>
    <rPh sb="15" eb="18">
      <t>ニチゲンザイ</t>
    </rPh>
    <phoneticPr fontId="4"/>
  </si>
  <si>
    <t>病後児保育は2017年3月31日現在</t>
    <rPh sb="0" eb="2">
      <t>ビョウゴ</t>
    </rPh>
    <rPh sb="2" eb="3">
      <t>ジ</t>
    </rPh>
    <rPh sb="3" eb="5">
      <t>ホイク</t>
    </rPh>
    <rPh sb="10" eb="11">
      <t>ネン</t>
    </rPh>
    <rPh sb="12" eb="13">
      <t>ガツ</t>
    </rPh>
    <rPh sb="15" eb="16">
      <t>ニチ</t>
    </rPh>
    <rPh sb="16" eb="18">
      <t>ゲンザイ</t>
    </rPh>
    <phoneticPr fontId="3"/>
  </si>
  <si>
    <t>幼稚園数は2016年5月1日現在</t>
    <rPh sb="0" eb="3">
      <t>ヨウチエン</t>
    </rPh>
    <rPh sb="3" eb="4">
      <t>スウ</t>
    </rPh>
    <rPh sb="9" eb="10">
      <t>ネン</t>
    </rPh>
    <rPh sb="11" eb="12">
      <t>ガツ</t>
    </rPh>
    <rPh sb="13" eb="14">
      <t>ニチ</t>
    </rPh>
    <rPh sb="14" eb="16">
      <t>ゲンザイ</t>
    </rPh>
    <phoneticPr fontId="3"/>
  </si>
  <si>
    <t>幼稚園数は『平成28年度学校基本調査』</t>
    <rPh sb="0" eb="3">
      <t>ヨウチエン</t>
    </rPh>
    <rPh sb="3" eb="4">
      <t>スウ</t>
    </rPh>
    <rPh sb="6" eb="8">
      <t>ヘイセイ</t>
    </rPh>
    <rPh sb="10" eb="12">
      <t>ネンド</t>
    </rPh>
    <rPh sb="12" eb="14">
      <t>ガッコウ</t>
    </rPh>
    <rPh sb="14" eb="16">
      <t>キホン</t>
    </rPh>
    <rPh sb="16" eb="18">
      <t>チョウサ</t>
    </rPh>
    <phoneticPr fontId="3"/>
  </si>
  <si>
    <t>保育所待機児童数は2017年4月1日現在</t>
    <rPh sb="0" eb="2">
      <t>ホイク</t>
    </rPh>
    <rPh sb="2" eb="3">
      <t>ジョ</t>
    </rPh>
    <rPh sb="3" eb="5">
      <t>タイキ</t>
    </rPh>
    <rPh sb="5" eb="7">
      <t>ジドウ</t>
    </rPh>
    <rPh sb="7" eb="8">
      <t>スウ</t>
    </rPh>
    <rPh sb="13" eb="14">
      <t>ネン</t>
    </rPh>
    <rPh sb="15" eb="16">
      <t>ガツ</t>
    </rPh>
    <rPh sb="17" eb="20">
      <t>ニチゲンザイ</t>
    </rPh>
    <phoneticPr fontId="4"/>
  </si>
  <si>
    <t>保育所待機児童数は2017年7月東京都報道発表資料</t>
    <rPh sb="0" eb="2">
      <t>ホイク</t>
    </rPh>
    <rPh sb="2" eb="3">
      <t>ジョ</t>
    </rPh>
    <rPh sb="3" eb="5">
      <t>タイキ</t>
    </rPh>
    <rPh sb="5" eb="7">
      <t>ジドウ</t>
    </rPh>
    <rPh sb="7" eb="8">
      <t>スウ</t>
    </rPh>
    <rPh sb="13" eb="14">
      <t>ネン</t>
    </rPh>
    <rPh sb="15" eb="16">
      <t>ガツ</t>
    </rPh>
    <rPh sb="16" eb="19">
      <t>トウキョウト</t>
    </rPh>
    <rPh sb="19" eb="21">
      <t>ホウドウ</t>
    </rPh>
    <rPh sb="21" eb="23">
      <t>ハッピョウ</t>
    </rPh>
    <rPh sb="23" eb="25">
      <t>シリョウ</t>
    </rPh>
    <phoneticPr fontId="4"/>
  </si>
  <si>
    <t>*待機児童数は厚生労働省の２０１７年３月３１日の通知により新たな基準で数えることとなっているが、従来の基準で数えることや部分的な新たな基準を適用することも認められている。</t>
    <rPh sb="1" eb="3">
      <t>タイキ</t>
    </rPh>
    <rPh sb="3" eb="5">
      <t>ジドウ</t>
    </rPh>
    <rPh sb="5" eb="6">
      <t>スウ</t>
    </rPh>
    <rPh sb="7" eb="9">
      <t>コウセイ</t>
    </rPh>
    <rPh sb="9" eb="12">
      <t>ロウドウショウ</t>
    </rPh>
    <rPh sb="17" eb="18">
      <t>ネン</t>
    </rPh>
    <rPh sb="19" eb="20">
      <t>ガツ</t>
    </rPh>
    <rPh sb="22" eb="23">
      <t>ニチ</t>
    </rPh>
    <rPh sb="24" eb="26">
      <t>ツウチ</t>
    </rPh>
    <rPh sb="29" eb="30">
      <t>アラ</t>
    </rPh>
    <rPh sb="32" eb="34">
      <t>キジュン</t>
    </rPh>
    <rPh sb="35" eb="36">
      <t>カゾ</t>
    </rPh>
    <rPh sb="48" eb="50">
      <t>ジュウライ</t>
    </rPh>
    <rPh sb="51" eb="53">
      <t>キジュン</t>
    </rPh>
    <rPh sb="54" eb="55">
      <t>カゾ</t>
    </rPh>
    <rPh sb="60" eb="63">
      <t>ブブンテキ</t>
    </rPh>
    <rPh sb="64" eb="65">
      <t>アラ</t>
    </rPh>
    <rPh sb="67" eb="69">
      <t>キジュン</t>
    </rPh>
    <rPh sb="70" eb="72">
      <t>テキヨウ</t>
    </rPh>
    <rPh sb="77" eb="78">
      <t>ミト</t>
    </rPh>
    <phoneticPr fontId="3"/>
  </si>
  <si>
    <t>2015年10月1日現在</t>
    <rPh sb="4" eb="5">
      <t>ネン</t>
    </rPh>
    <rPh sb="7" eb="8">
      <t>ガツ</t>
    </rPh>
    <rPh sb="9" eb="12">
      <t>ニチゲンザイ</t>
    </rPh>
    <phoneticPr fontId="4"/>
  </si>
  <si>
    <t>東京都福祉保健局　『東京都の医療施設』2015</t>
    <phoneticPr fontId="4"/>
  </si>
  <si>
    <t>人口1万人当りの数値は2015年国勢調査の数字をもとに算出</t>
    <rPh sb="0" eb="2">
      <t>ジンコウ</t>
    </rPh>
    <rPh sb="3" eb="5">
      <t>マンニン</t>
    </rPh>
    <rPh sb="5" eb="6">
      <t>ア</t>
    </rPh>
    <rPh sb="8" eb="10">
      <t>スウチ</t>
    </rPh>
    <rPh sb="15" eb="16">
      <t>ネン</t>
    </rPh>
    <rPh sb="16" eb="18">
      <t>コクセイ</t>
    </rPh>
    <rPh sb="18" eb="20">
      <t>チョウサ</t>
    </rPh>
    <rPh sb="21" eb="23">
      <t>スウジ</t>
    </rPh>
    <rPh sb="27" eb="29">
      <t>サンシュツ</t>
    </rPh>
    <phoneticPr fontId="3"/>
  </si>
  <si>
    <t>都指定二次救急医療機関は2017年7月1日現在</t>
    <rPh sb="16" eb="17">
      <t>ネン</t>
    </rPh>
    <rPh sb="18" eb="19">
      <t>ガツ</t>
    </rPh>
    <rPh sb="20" eb="23">
      <t>ニチゲンザイ</t>
    </rPh>
    <phoneticPr fontId="4"/>
  </si>
  <si>
    <r>
      <t>2015</t>
    </r>
    <r>
      <rPr>
        <sz val="10"/>
        <rFont val="ＭＳ Ｐゴシック"/>
        <family val="3"/>
        <charset val="128"/>
      </rPr>
      <t>年度決算</t>
    </r>
    <rPh sb="4" eb="6">
      <t>ネンド</t>
    </rPh>
    <rPh sb="6" eb="8">
      <t>ケッサン</t>
    </rPh>
    <phoneticPr fontId="4"/>
  </si>
  <si>
    <r>
      <t>出所：2015</t>
    </r>
    <r>
      <rPr>
        <sz val="10"/>
        <rFont val="ＭＳ Ｐゴシック"/>
        <family val="3"/>
        <charset val="128"/>
      </rPr>
      <t>年度決算カード</t>
    </r>
    <rPh sb="0" eb="2">
      <t>シュッショ</t>
    </rPh>
    <rPh sb="7" eb="9">
      <t>ネンド</t>
    </rPh>
    <rPh sb="9" eb="11">
      <t>ケッサン</t>
    </rPh>
    <phoneticPr fontId="4"/>
  </si>
  <si>
    <t>見守り・安否確認体制の有無については『平成28年度区市町村における高齢者福祉施策一覧』</t>
    <phoneticPr fontId="4"/>
  </si>
  <si>
    <t>見守り・安否確認体制の有無は、ここでは、「高齢者見守りネットワーク」の有無としている（2016年9月30日現在）。</t>
    <rPh sb="21" eb="24">
      <t>コウレイシャ</t>
    </rPh>
    <rPh sb="24" eb="26">
      <t>ミマモ</t>
    </rPh>
    <rPh sb="35" eb="37">
      <t>ウム</t>
    </rPh>
    <rPh sb="47" eb="48">
      <t>ネン</t>
    </rPh>
    <rPh sb="49" eb="50">
      <t>ガツ</t>
    </rPh>
    <rPh sb="52" eb="55">
      <t>ニチゲンザイ</t>
    </rPh>
    <phoneticPr fontId="4"/>
  </si>
  <si>
    <t>保育所待機児童数</t>
    <phoneticPr fontId="3"/>
  </si>
  <si>
    <t>人*</t>
    <phoneticPr fontId="3"/>
  </si>
  <si>
    <t>**</t>
    <phoneticPr fontId="3"/>
  </si>
  <si>
    <r>
      <t>*</t>
    </r>
    <r>
      <rPr>
        <sz val="10"/>
        <rFont val="ＭＳ Ｐゴシック"/>
        <family val="3"/>
        <charset val="128"/>
      </rPr>
      <t>*児童手当加算等は独自の手当や金品の支給を行っているものを◎、貸付制度を独自に行っているものを○、社協等が実施しているものを◇とした。</t>
    </r>
    <rPh sb="2" eb="4">
      <t>ジドウ</t>
    </rPh>
    <rPh sb="4" eb="6">
      <t>テアテ</t>
    </rPh>
    <rPh sb="6" eb="8">
      <t>カサン</t>
    </rPh>
    <rPh sb="8" eb="9">
      <t>トウ</t>
    </rPh>
    <rPh sb="10" eb="12">
      <t>ドクジ</t>
    </rPh>
    <rPh sb="13" eb="15">
      <t>テアテ</t>
    </rPh>
    <rPh sb="16" eb="18">
      <t>キンピン</t>
    </rPh>
    <rPh sb="19" eb="21">
      <t>シキュウ</t>
    </rPh>
    <rPh sb="22" eb="23">
      <t>オコナ</t>
    </rPh>
    <rPh sb="32" eb="34">
      <t>カシツケ</t>
    </rPh>
    <rPh sb="34" eb="36">
      <t>セイド</t>
    </rPh>
    <rPh sb="37" eb="39">
      <t>ドクジ</t>
    </rPh>
    <rPh sb="40" eb="41">
      <t>オコナ</t>
    </rPh>
    <rPh sb="50" eb="52">
      <t>シャキョウ</t>
    </rPh>
    <rPh sb="52" eb="53">
      <t>トウ</t>
    </rPh>
    <rPh sb="54" eb="56">
      <t>ジッシ</t>
    </rPh>
    <phoneticPr fontId="3"/>
  </si>
  <si>
    <t>◎</t>
    <phoneticPr fontId="4"/>
  </si>
  <si>
    <t>◎</t>
    <phoneticPr fontId="4"/>
  </si>
  <si>
    <t>○</t>
    <phoneticPr fontId="3"/>
  </si>
  <si>
    <t>◎</t>
    <phoneticPr fontId="3"/>
  </si>
  <si>
    <t>◇</t>
    <phoneticPr fontId="3"/>
  </si>
  <si>
    <t>○</t>
    <phoneticPr fontId="3"/>
  </si>
  <si>
    <t>児童手当等加算は2016年度</t>
    <rPh sb="0" eb="2">
      <t>ジドウ</t>
    </rPh>
    <rPh sb="2" eb="4">
      <t>テアテ</t>
    </rPh>
    <rPh sb="4" eb="5">
      <t>トウ</t>
    </rPh>
    <rPh sb="5" eb="7">
      <t>カサン</t>
    </rPh>
    <rPh sb="12" eb="14">
      <t>ネンド</t>
    </rPh>
    <phoneticPr fontId="4"/>
  </si>
  <si>
    <t>児童手当加算については『平成28年度　区市町村における子供家庭支援事業の実施状況』</t>
    <rPh sb="27" eb="29">
      <t>コドモ</t>
    </rPh>
    <rPh sb="29" eb="31">
      <t>カテイ</t>
    </rPh>
    <rPh sb="31" eb="33">
      <t>シエン</t>
    </rPh>
    <rPh sb="33" eb="35">
      <t>ジギョウ</t>
    </rPh>
    <rPh sb="36" eb="38">
      <t>ジッシ</t>
    </rPh>
    <rPh sb="38" eb="40">
      <t>ジョウキョウ</t>
    </rPh>
    <phoneticPr fontId="3"/>
  </si>
  <si>
    <t>◇</t>
    <phoneticPr fontId="3"/>
  </si>
  <si>
    <t>◇</t>
    <phoneticPr fontId="3"/>
  </si>
  <si>
    <t>**</t>
    <phoneticPr fontId="3"/>
  </si>
  <si>
    <t>◎</t>
    <phoneticPr fontId="4"/>
  </si>
  <si>
    <t>○</t>
    <phoneticPr fontId="4"/>
  </si>
  <si>
    <r>
      <t>201</t>
    </r>
    <r>
      <rPr>
        <sz val="10"/>
        <color indexed="8"/>
        <rFont val="ＭＳ Ｐゴシック"/>
        <family val="3"/>
        <charset val="128"/>
      </rPr>
      <t>6</t>
    </r>
    <r>
      <rPr>
        <sz val="10"/>
        <color indexed="8"/>
        <rFont val="ＭＳ Ｐゴシック"/>
        <family val="3"/>
        <charset val="128"/>
      </rPr>
      <t>年4月1日現在</t>
    </r>
    <rPh sb="4" eb="5">
      <t>ネン</t>
    </rPh>
    <rPh sb="6" eb="7">
      <t>ガツ</t>
    </rPh>
    <rPh sb="8" eb="11">
      <t>ニチゲンザイ</t>
    </rPh>
    <phoneticPr fontId="3"/>
  </si>
  <si>
    <t>『平成28年度　区市町村における子供家庭支援事業の実施状況』</t>
    <phoneticPr fontId="4"/>
  </si>
  <si>
    <t>３．福祉</t>
    <rPh sb="2" eb="4">
      <t>フクシ</t>
    </rPh>
    <phoneticPr fontId="3"/>
  </si>
  <si>
    <t>生活保護など</t>
    <rPh sb="0" eb="2">
      <t>セイカツ</t>
    </rPh>
    <rPh sb="2" eb="4">
      <t>ホゴ</t>
    </rPh>
    <phoneticPr fontId="3"/>
  </si>
  <si>
    <t>被保護人員</t>
    <phoneticPr fontId="3"/>
  </si>
  <si>
    <t>保護率‰</t>
    <phoneticPr fontId="3"/>
  </si>
  <si>
    <t>民生委員</t>
    <rPh sb="0" eb="2">
      <t>ミンセイ</t>
    </rPh>
    <rPh sb="2" eb="4">
      <t>イイン</t>
    </rPh>
    <phoneticPr fontId="3"/>
  </si>
  <si>
    <t>地区担当員（ケースワーカー）数</t>
    <phoneticPr fontId="3"/>
  </si>
  <si>
    <t>定数</t>
    <rPh sb="0" eb="2">
      <t>テイスウ</t>
    </rPh>
    <phoneticPr fontId="3"/>
  </si>
  <si>
    <t>実数</t>
    <rPh sb="0" eb="2">
      <t>ジッスウ</t>
    </rPh>
    <phoneticPr fontId="3"/>
  </si>
  <si>
    <t>千代田区</t>
    <phoneticPr fontId="7"/>
  </si>
  <si>
    <t>区部計</t>
    <rPh sb="0" eb="2">
      <t>クブ</t>
    </rPh>
    <rPh sb="2" eb="3">
      <t>ケイ</t>
    </rPh>
    <phoneticPr fontId="3"/>
  </si>
  <si>
    <t>市部計</t>
    <rPh sb="0" eb="2">
      <t>シブ</t>
    </rPh>
    <rPh sb="2" eb="3">
      <t>ケイ</t>
    </rPh>
    <phoneticPr fontId="3"/>
  </si>
  <si>
    <t>出所：</t>
    <rPh sb="0" eb="2">
      <t>シュッショ</t>
    </rPh>
    <phoneticPr fontId="3"/>
  </si>
  <si>
    <t>2016年度</t>
    <rPh sb="4" eb="6">
      <t>ネンド</t>
    </rPh>
    <phoneticPr fontId="3"/>
  </si>
  <si>
    <t>被保護人員・保護率は、東京都福祉保健局『福祉・衛生 統計年報 平成28年度』</t>
    <rPh sb="0" eb="1">
      <t>コウム</t>
    </rPh>
    <rPh sb="1" eb="3">
      <t>ホゴ</t>
    </rPh>
    <rPh sb="3" eb="5">
      <t>ジンイン</t>
    </rPh>
    <rPh sb="6" eb="8">
      <t>ホゴ</t>
    </rPh>
    <rPh sb="8" eb="9">
      <t>リツ</t>
    </rPh>
    <rPh sb="11" eb="14">
      <t>トウ</t>
    </rPh>
    <rPh sb="14" eb="16">
      <t>フクシ</t>
    </rPh>
    <rPh sb="16" eb="18">
      <t>ホケン</t>
    </rPh>
    <rPh sb="18" eb="19">
      <t>キョク</t>
    </rPh>
    <rPh sb="31" eb="33">
      <t>ヘイセイ</t>
    </rPh>
    <rPh sb="35" eb="37">
      <t>ネンド</t>
    </rPh>
    <phoneticPr fontId="3"/>
  </si>
  <si>
    <t>民生委員定数・実数、地区担当員数は『東京都統計年鑑　2015』</t>
    <rPh sb="0" eb="2">
      <t>ミンセイ</t>
    </rPh>
    <rPh sb="2" eb="4">
      <t>イイン</t>
    </rPh>
    <rPh sb="4" eb="6">
      <t>テイスウ</t>
    </rPh>
    <rPh sb="18" eb="20">
      <t>トウキョウ</t>
    </rPh>
    <phoneticPr fontId="3"/>
  </si>
  <si>
    <t>保育所、学童クラブ、児童館は『福祉・衛生統計年報　平成28年度』</t>
    <rPh sb="0" eb="2">
      <t>ホイク</t>
    </rPh>
    <rPh sb="2" eb="3">
      <t>ジョ</t>
    </rPh>
    <rPh sb="10" eb="13">
      <t>ジドウカン</t>
    </rPh>
    <rPh sb="15" eb="17">
      <t>フクシ</t>
    </rPh>
    <rPh sb="18" eb="20">
      <t>エイセイ</t>
    </rPh>
    <rPh sb="20" eb="22">
      <t>トウケイ</t>
    </rPh>
    <rPh sb="22" eb="24">
      <t>ネンポウ</t>
    </rPh>
    <rPh sb="25" eb="27">
      <t>ヘイセイ</t>
    </rPh>
    <rPh sb="29" eb="31">
      <t>ネンド</t>
    </rPh>
    <phoneticPr fontId="3"/>
  </si>
  <si>
    <t>地域福祉</t>
    <rPh sb="0" eb="2">
      <t>チイキ</t>
    </rPh>
    <rPh sb="2" eb="4">
      <t>フクシ</t>
    </rPh>
    <phoneticPr fontId="3"/>
  </si>
  <si>
    <t>コミュニティカフェ</t>
  </si>
  <si>
    <t>こども食堂</t>
    <rPh sb="3" eb="5">
      <t>ショクドウ</t>
    </rPh>
    <phoneticPr fontId="3"/>
  </si>
  <si>
    <t>毎週開催</t>
    <rPh sb="0" eb="2">
      <t>マイシュウ</t>
    </rPh>
    <rPh sb="2" eb="4">
      <t>カイサイ</t>
    </rPh>
    <phoneticPr fontId="3"/>
  </si>
  <si>
    <t>隔週開催</t>
    <rPh sb="0" eb="2">
      <t>カクシュウ</t>
    </rPh>
    <rPh sb="2" eb="4">
      <t>カイサイ</t>
    </rPh>
    <phoneticPr fontId="3"/>
  </si>
  <si>
    <t>月1回開催</t>
    <rPh sb="0" eb="1">
      <t>ツキ</t>
    </rPh>
    <rPh sb="2" eb="3">
      <t>カイ</t>
    </rPh>
    <rPh sb="3" eb="5">
      <t>カイサイ</t>
    </rPh>
    <phoneticPr fontId="3"/>
  </si>
  <si>
    <t>頻度不明等</t>
    <rPh sb="0" eb="2">
      <t>ヒンド</t>
    </rPh>
    <rPh sb="2" eb="4">
      <t>フメイ</t>
    </rPh>
    <rPh sb="4" eb="5">
      <t>トウ</t>
    </rPh>
    <phoneticPr fontId="3"/>
  </si>
  <si>
    <t>千代田区</t>
  </si>
  <si>
    <t>3*</t>
    <phoneticPr fontId="3"/>
  </si>
  <si>
    <t>*</t>
    <phoneticPr fontId="3"/>
  </si>
  <si>
    <t>1*</t>
    <phoneticPr fontId="3"/>
  </si>
  <si>
    <t>7*</t>
    <phoneticPr fontId="3"/>
  </si>
  <si>
    <t>2*</t>
    <phoneticPr fontId="3"/>
  </si>
  <si>
    <t>あり*</t>
    <phoneticPr fontId="3"/>
  </si>
  <si>
    <t>11*</t>
    <phoneticPr fontId="3"/>
  </si>
  <si>
    <t>いずれも調査時現在(2018年1月)の箇所数</t>
    <rPh sb="4" eb="6">
      <t>チョウサ</t>
    </rPh>
    <rPh sb="6" eb="7">
      <t>ジ</t>
    </rPh>
    <rPh sb="7" eb="9">
      <t>ゲンザイ</t>
    </rPh>
    <rPh sb="14" eb="15">
      <t>ネン</t>
    </rPh>
    <rPh sb="16" eb="17">
      <t>ガツ</t>
    </rPh>
    <rPh sb="19" eb="21">
      <t>カショ</t>
    </rPh>
    <rPh sb="21" eb="22">
      <t>スウ</t>
    </rPh>
    <phoneticPr fontId="3"/>
  </si>
  <si>
    <t>出所：コミュニティカフェは戦うオヤジの応援団ホームページ</t>
    <rPh sb="0" eb="2">
      <t>シュッショ</t>
    </rPh>
    <phoneticPr fontId="3"/>
  </si>
  <si>
    <t>こども食堂はこども食堂ネットワークホームページ。頻度不明等の欄に*のついた自治体の数値はその他のウェブサイトなどからの情報により補った。</t>
    <rPh sb="3" eb="5">
      <t>ショクドウ</t>
    </rPh>
    <rPh sb="9" eb="11">
      <t>ショクドウ</t>
    </rPh>
    <rPh sb="24" eb="26">
      <t>ヒンド</t>
    </rPh>
    <rPh sb="26" eb="28">
      <t>フメイ</t>
    </rPh>
    <rPh sb="28" eb="29">
      <t>トウ</t>
    </rPh>
    <rPh sb="30" eb="31">
      <t>ラン</t>
    </rPh>
    <phoneticPr fontId="3"/>
  </si>
  <si>
    <r>
      <t>こども食堂ネットワークのホームページには同ネットワークに加入していて公表を承諾した団体しか掲載されていないと考えられ、ここで数え上げたこども食堂の数は23</t>
    </r>
    <r>
      <rPr>
        <sz val="11"/>
        <color indexed="8"/>
        <rFont val="ＭＳ Ｐゴシック"/>
        <family val="3"/>
        <charset val="128"/>
      </rPr>
      <t>区で</t>
    </r>
    <r>
      <rPr>
        <sz val="11"/>
        <color theme="1"/>
        <rFont val="ＭＳ Ｐゴシック"/>
        <family val="3"/>
        <charset val="128"/>
        <scheme val="minor"/>
      </rPr>
      <t>111</t>
    </r>
    <r>
      <rPr>
        <sz val="11"/>
        <color indexed="8"/>
        <rFont val="ＭＳ Ｐゴシック"/>
        <family val="3"/>
        <charset val="128"/>
      </rPr>
      <t>、多摩</t>
    </r>
    <r>
      <rPr>
        <sz val="11"/>
        <color theme="1"/>
        <rFont val="ＭＳ Ｐゴシック"/>
        <family val="3"/>
        <charset val="128"/>
        <scheme val="minor"/>
      </rPr>
      <t>26</t>
    </r>
    <r>
      <rPr>
        <sz val="11"/>
        <color indexed="8"/>
        <rFont val="ＭＳ Ｐゴシック"/>
        <family val="3"/>
        <charset val="128"/>
      </rPr>
      <t>市で</t>
    </r>
    <r>
      <rPr>
        <sz val="11"/>
        <color theme="1"/>
        <rFont val="ＭＳ Ｐゴシック"/>
        <family val="3"/>
        <charset val="128"/>
        <scheme val="minor"/>
      </rPr>
      <t>39</t>
    </r>
    <r>
      <rPr>
        <sz val="11"/>
        <color indexed="8"/>
        <rFont val="ＭＳ Ｐゴシック"/>
        <family val="3"/>
        <charset val="128"/>
      </rPr>
      <t>の合計</t>
    </r>
    <r>
      <rPr>
        <sz val="11"/>
        <color theme="1"/>
        <rFont val="ＭＳ Ｐゴシック"/>
        <family val="3"/>
        <charset val="128"/>
        <scheme val="minor"/>
      </rPr>
      <t>150にとどまる。一方、2018</t>
    </r>
    <r>
      <rPr>
        <sz val="11"/>
        <color indexed="8"/>
        <rFont val="ＭＳ Ｐゴシック"/>
        <family val="3"/>
        <charset val="128"/>
      </rPr>
      <t>年</t>
    </r>
    <r>
      <rPr>
        <sz val="11"/>
        <color theme="1"/>
        <rFont val="ＭＳ Ｐゴシック"/>
        <family val="3"/>
        <charset val="128"/>
        <scheme val="minor"/>
      </rPr>
      <t>3</t>
    </r>
    <r>
      <rPr>
        <sz val="11"/>
        <color indexed="8"/>
        <rFont val="ＭＳ Ｐゴシック"/>
        <family val="3"/>
        <charset val="128"/>
      </rPr>
      <t>月</t>
    </r>
    <r>
      <rPr>
        <sz val="11"/>
        <color theme="1"/>
        <rFont val="ＭＳ Ｐゴシック"/>
        <family val="3"/>
        <charset val="128"/>
        <scheme val="minor"/>
      </rPr>
      <t>15</t>
    </r>
    <r>
      <rPr>
        <sz val="11"/>
        <color indexed="8"/>
        <rFont val="ＭＳ Ｐゴシック"/>
        <family val="3"/>
        <charset val="128"/>
      </rPr>
      <t>日の東京都議会予算特別委員会では東京都福祉保健局長が「本年</t>
    </r>
    <r>
      <rPr>
        <sz val="11"/>
        <color theme="1"/>
        <rFont val="ＭＳ Ｐゴシック"/>
        <family val="3"/>
        <charset val="128"/>
        <scheme val="minor"/>
      </rPr>
      <t>1</t>
    </r>
    <r>
      <rPr>
        <sz val="11"/>
        <color indexed="8"/>
        <rFont val="ＭＳ Ｐゴシック"/>
        <family val="3"/>
        <charset val="128"/>
      </rPr>
      <t>月現在、区市町村が把握している都内の子供食堂の数は</t>
    </r>
    <r>
      <rPr>
        <sz val="11"/>
        <color theme="1"/>
        <rFont val="ＭＳ Ｐゴシック"/>
        <family val="3"/>
        <charset val="128"/>
        <scheme val="minor"/>
      </rPr>
      <t>292</t>
    </r>
    <r>
      <rPr>
        <sz val="11"/>
        <color indexed="8"/>
        <rFont val="ＭＳ Ｐゴシック"/>
        <family val="3"/>
        <charset val="128"/>
      </rPr>
      <t>カ所となっております」と答弁している。この数字の自治体ごとの内訳は不明であるが、ここに掲載したデータは必ずしも網羅的なものではないと考えられ、読者からの情報提供などを求めたい。</t>
    </r>
    <rPh sb="103" eb="105">
      <t>イッポウ</t>
    </rPh>
    <rPh sb="194" eb="196">
      <t>スウジ</t>
    </rPh>
    <rPh sb="203" eb="205">
      <t>ウチワケ</t>
    </rPh>
    <rPh sb="216" eb="218">
      <t>ケイサイ</t>
    </rPh>
    <rPh sb="224" eb="225">
      <t>カナラ</t>
    </rPh>
    <rPh sb="228" eb="231">
      <t>モウラテキ</t>
    </rPh>
    <rPh sb="239" eb="240">
      <t>カンガ</t>
    </rPh>
    <rPh sb="244" eb="246">
      <t>ドクシャ</t>
    </rPh>
    <rPh sb="249" eb="251">
      <t>ジョウホウ</t>
    </rPh>
    <rPh sb="251" eb="253">
      <t>テイキョウ</t>
    </rPh>
    <rPh sb="256" eb="257">
      <t>モト</t>
    </rPh>
    <phoneticPr fontId="3"/>
  </si>
  <si>
    <t>民生委員定数・実数、地区担当員数は2015年4月1日現在</t>
    <rPh sb="0" eb="2">
      <t>ミンセイ</t>
    </rPh>
    <rPh sb="2" eb="4">
      <t>イイン</t>
    </rPh>
    <rPh sb="4" eb="6">
      <t>テイスウ</t>
    </rPh>
    <rPh sb="7" eb="9">
      <t>ジッスウ</t>
    </rPh>
    <rPh sb="10" eb="12">
      <t>チク</t>
    </rPh>
    <rPh sb="12" eb="14">
      <t>タントウ</t>
    </rPh>
    <rPh sb="14" eb="15">
      <t>イン</t>
    </rPh>
    <rPh sb="15" eb="16">
      <t>スウ</t>
    </rPh>
    <rPh sb="21" eb="22">
      <t>ネン</t>
    </rPh>
    <rPh sb="23" eb="24">
      <t>ガツ</t>
    </rPh>
    <rPh sb="25" eb="26">
      <t>ニチ</t>
    </rPh>
    <rPh sb="26" eb="28">
      <t>ゲンザイ</t>
    </rPh>
    <phoneticPr fontId="3"/>
  </si>
  <si>
    <t>認定こども園は2017年10月１日現在</t>
    <rPh sb="11" eb="12">
      <t>ネン</t>
    </rPh>
    <rPh sb="14" eb="15">
      <t>ガツ</t>
    </rPh>
    <rPh sb="16" eb="17">
      <t>ニチ</t>
    </rPh>
    <rPh sb="17" eb="19">
      <t>ゲンザイ</t>
    </rPh>
    <phoneticPr fontId="3"/>
  </si>
  <si>
    <t>学童クラブ、児童館は2015年3月31日現在</t>
    <rPh sb="6" eb="9">
      <t>ジドウカン</t>
    </rPh>
    <rPh sb="14" eb="15">
      <t>ネン</t>
    </rPh>
    <rPh sb="16" eb="17">
      <t>ガツ</t>
    </rPh>
    <rPh sb="19" eb="22">
      <t>ニチゲンザイ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</si>
</sst>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176" formatCode="#,##0_);[Red]\(#,##0\)"/>
    <numFmt numFmtId="177" formatCode="#,##0.0_);[Red]\(#,##0.0\)"/>
    <numFmt numFmtId="178" formatCode="###\ ###\ ##0"/>
    <numFmt numFmtId="179" formatCode="###\ ###\ ##0\ "/>
    <numFmt numFmtId="180" formatCode="#,##0_ "/>
    <numFmt numFmtId="181" formatCode="#\ ###"/>
    <numFmt numFmtId="182" formatCode="0.00_ "/>
    <numFmt numFmtId="183" formatCode="#\ ##0\ ##0"/>
    <numFmt numFmtId="184" formatCode="0.0"/>
    <numFmt numFmtId="185" formatCode="0.0_ "/>
    <numFmt numFmtId="186" formatCode="0_ "/>
    <numFmt numFmtId="187" formatCode="#,##0.0"/>
    <numFmt numFmtId="188" formatCode="#,##0;[Red]#,##0"/>
    <numFmt numFmtId="189" formatCode="_ * #,##0.0_ ;_ * \-#,##0.0_ ;_ * &quot;-&quot;?_ ;_ @_ "/>
    <numFmt numFmtId="190" formatCode="\ * #,##0;\ * \-#,##0;\ * &quot;－&quot;;\ @"/>
    <numFmt numFmtId="191" formatCode="#,##0.0;[Red]\-#,##0.0"/>
    <numFmt numFmtId="192" formatCode="* #,##0;*#\,##0;* &quot;-&quot;;"/>
    <numFmt numFmtId="193" formatCode="* #,##0;* \-#,##0;* &quot;-&quot;;@\ "/>
    <numFmt numFmtId="194" formatCode="#,##0;&quot;△ &quot;#,##0"/>
    <numFmt numFmtId="195" formatCode="#,##0.0_ "/>
  </numFmts>
  <fonts count="37">
    <font>
      <sz val="11"/>
      <color theme="1"/>
      <name val="ＭＳ Ｐゴシック"/>
      <family val="3"/>
      <charset val="128"/>
      <scheme val="minor"/>
    </font>
    <font>
      <sz val="11"/>
      <color indexed="8"/>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8.5"/>
      <name val="ＭＳ 明朝"/>
      <family val="1"/>
      <charset val="128"/>
    </font>
    <font>
      <sz val="11"/>
      <name val="ＭＳ Ｐゴシック"/>
      <family val="3"/>
      <charset val="128"/>
    </font>
    <font>
      <sz val="10"/>
      <color indexed="8"/>
      <name val="ＭＳ Ｐゴシック"/>
      <family val="3"/>
      <charset val="128"/>
    </font>
    <font>
      <sz val="11"/>
      <name val="明朝"/>
      <family val="1"/>
      <charset val="128"/>
    </font>
    <font>
      <sz val="10"/>
      <name val="ＭＳ ゴシック"/>
      <family val="3"/>
      <charset val="128"/>
    </font>
    <font>
      <sz val="6"/>
      <name val="明朝"/>
      <family val="1"/>
      <charset val="128"/>
    </font>
    <font>
      <sz val="12"/>
      <color indexed="63"/>
      <name val="ＭＳ Ｐゴシック"/>
      <family val="3"/>
      <charset val="128"/>
    </font>
    <font>
      <sz val="10"/>
      <name val="Arial"/>
      <family val="2"/>
    </font>
    <font>
      <sz val="9"/>
      <name val="ＭＳ Ｐゴシック"/>
      <family val="3"/>
      <charset val="128"/>
    </font>
    <font>
      <sz val="11"/>
      <color indexed="8"/>
      <name val="ＭＳ Ｐゴシック"/>
      <family val="3"/>
      <charset val="128"/>
    </font>
    <font>
      <sz val="10"/>
      <name val="ＭＳ Ｐゴシック"/>
      <family val="3"/>
      <charset val="128"/>
    </font>
    <font>
      <sz val="10"/>
      <color indexed="10"/>
      <name val="ＭＳ Ｐゴシック"/>
      <family val="3"/>
      <charset val="128"/>
    </font>
    <font>
      <sz val="10"/>
      <color indexed="8"/>
      <name val="ＭＳ Ｐゴシック"/>
      <family val="3"/>
      <charset val="128"/>
    </font>
    <font>
      <sz val="12"/>
      <name val="ＭＳ Ｐゴシック"/>
      <family val="3"/>
      <charset val="128"/>
    </font>
    <font>
      <sz val="10"/>
      <name val="ＭＳ Ｐゴシック"/>
      <family val="3"/>
      <charset val="128"/>
    </font>
    <font>
      <sz val="10"/>
      <color indexed="8"/>
      <name val="ＭＳ Ｐゴシック"/>
      <family val="3"/>
      <charset val="128"/>
    </font>
    <font>
      <sz val="10"/>
      <color indexed="8"/>
      <name val="ＭＳ Ｐゴシック"/>
      <family val="3"/>
      <charset val="128"/>
    </font>
    <font>
      <sz val="10"/>
      <color indexed="63"/>
      <name val="ＭＳ Ｐゴシック"/>
      <family val="3"/>
      <charset val="128"/>
    </font>
    <font>
      <sz val="9"/>
      <name val="ＭＳ Ｐゴシック"/>
      <family val="3"/>
      <charset val="128"/>
    </font>
    <font>
      <sz val="11"/>
      <color indexed="8"/>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color indexed="8"/>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5">
    <xf numFmtId="0" fontId="0" fillId="0" borderId="0">
      <alignment vertical="center"/>
    </xf>
    <xf numFmtId="38" fontId="16"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0" fontId="8" fillId="0" borderId="0"/>
    <xf numFmtId="0" fontId="8" fillId="0" borderId="0">
      <alignment vertical="center"/>
    </xf>
    <xf numFmtId="0" fontId="31" fillId="0" borderId="0">
      <alignment vertical="center"/>
    </xf>
    <xf numFmtId="0" fontId="28" fillId="0" borderId="0"/>
    <xf numFmtId="0" fontId="29" fillId="0" borderId="0"/>
    <xf numFmtId="37" fontId="29" fillId="0" borderId="0"/>
    <xf numFmtId="0" fontId="8" fillId="0" borderId="0">
      <alignment vertical="center"/>
    </xf>
    <xf numFmtId="0" fontId="6" fillId="0" borderId="0"/>
    <xf numFmtId="0" fontId="8" fillId="2" borderId="0"/>
    <xf numFmtId="0" fontId="10" fillId="2" borderId="0"/>
    <xf numFmtId="0" fontId="8" fillId="0" borderId="0"/>
  </cellStyleXfs>
  <cellXfs count="261">
    <xf numFmtId="0" fontId="0" fillId="0" borderId="0" xfId="0">
      <alignment vertical="center"/>
    </xf>
    <xf numFmtId="0" fontId="2" fillId="0" borderId="0" xfId="0" applyFont="1">
      <alignment vertical="center"/>
    </xf>
    <xf numFmtId="0" fontId="5" fillId="0" borderId="0" xfId="0" applyFont="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5" fillId="0" borderId="1" xfId="11" applyFont="1" applyFill="1" applyBorder="1" applyAlignment="1">
      <alignment horizontal="distributed"/>
    </xf>
    <xf numFmtId="0" fontId="5" fillId="0" borderId="1" xfId="0" applyFont="1" applyFill="1" applyBorder="1">
      <alignment vertical="center"/>
    </xf>
    <xf numFmtId="0" fontId="5" fillId="0" borderId="1" xfId="0" applyFont="1" applyBorder="1">
      <alignment vertical="center"/>
    </xf>
    <xf numFmtId="0" fontId="5" fillId="0" borderId="0" xfId="0" applyNumberFormat="1" applyFont="1" applyBorder="1" applyAlignment="1">
      <alignment horizontal="left" vertical="center"/>
    </xf>
    <xf numFmtId="180" fontId="5" fillId="0" borderId="1" xfId="0" applyNumberFormat="1" applyFont="1" applyFill="1" applyBorder="1">
      <alignment vertical="center"/>
    </xf>
    <xf numFmtId="0" fontId="5" fillId="0" borderId="0" xfId="0" applyNumberFormat="1" applyFont="1" applyFill="1" applyBorder="1" applyAlignment="1">
      <alignment vertical="center" wrapText="1"/>
    </xf>
    <xf numFmtId="0" fontId="11" fillId="0" borderId="0" xfId="0" applyNumberFormat="1" applyFont="1" applyFill="1" applyBorder="1" applyAlignment="1">
      <alignment horizontal="left" vertical="top"/>
    </xf>
    <xf numFmtId="0" fontId="17" fillId="0" borderId="1" xfId="0" applyFont="1" applyBorder="1">
      <alignment vertical="center"/>
    </xf>
    <xf numFmtId="0" fontId="5" fillId="0" borderId="1" xfId="0" applyFont="1" applyFill="1" applyBorder="1" applyAlignment="1">
      <alignment vertical="center" wrapText="1"/>
    </xf>
    <xf numFmtId="178" fontId="5" fillId="0" borderId="2" xfId="11" applyNumberFormat="1" applyFont="1" applyFill="1" applyBorder="1" applyAlignment="1">
      <alignment horizontal="distributed"/>
    </xf>
    <xf numFmtId="0" fontId="5" fillId="0" borderId="1" xfId="0" applyFont="1" applyFill="1" applyBorder="1" applyAlignment="1">
      <alignment horizontal="center" vertical="center" wrapText="1"/>
    </xf>
    <xf numFmtId="0" fontId="0" fillId="0" borderId="0" xfId="0" applyFill="1">
      <alignment vertical="center"/>
    </xf>
    <xf numFmtId="0" fontId="5" fillId="0" borderId="1" xfId="0" applyFont="1" applyFill="1" applyBorder="1" applyAlignment="1">
      <alignment horizontal="center" vertical="center"/>
    </xf>
    <xf numFmtId="181" fontId="5"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3" fontId="5" fillId="0" borderId="1" xfId="0" applyNumberFormat="1" applyFont="1" applyFill="1" applyBorder="1">
      <alignment vertical="center"/>
    </xf>
    <xf numFmtId="182" fontId="5" fillId="0" borderId="1" xfId="0" applyNumberFormat="1" applyFont="1" applyFill="1" applyBorder="1">
      <alignment vertical="center"/>
    </xf>
    <xf numFmtId="3" fontId="5" fillId="0" borderId="1" xfId="0" applyNumberFormat="1" applyFont="1" applyBorder="1">
      <alignment vertical="center"/>
    </xf>
    <xf numFmtId="183" fontId="9" fillId="0" borderId="1" xfId="14" applyNumberFormat="1" applyFont="1" applyFill="1" applyBorder="1" applyAlignment="1">
      <alignment horizontal="distributed"/>
    </xf>
    <xf numFmtId="183" fontId="9" fillId="0" borderId="0" xfId="14" applyNumberFormat="1" applyFont="1" applyFill="1" applyBorder="1" applyAlignment="1">
      <alignment horizontal="left"/>
    </xf>
    <xf numFmtId="184" fontId="5" fillId="0" borderId="0" xfId="0" applyNumberFormat="1" applyFont="1" applyBorder="1">
      <alignment vertical="center"/>
    </xf>
    <xf numFmtId="3" fontId="5" fillId="0" borderId="0" xfId="0" applyNumberFormat="1" applyFont="1" applyBorder="1">
      <alignment vertical="center"/>
    </xf>
    <xf numFmtId="187" fontId="5" fillId="0" borderId="1" xfId="0" applyNumberFormat="1" applyFont="1" applyFill="1" applyBorder="1">
      <alignment vertical="center"/>
    </xf>
    <xf numFmtId="181" fontId="5" fillId="0" borderId="0" xfId="0" applyNumberFormat="1" applyFont="1" applyBorder="1">
      <alignment vertical="center"/>
    </xf>
    <xf numFmtId="3" fontId="5" fillId="0" borderId="0" xfId="0" applyNumberFormat="1" applyFont="1" applyBorder="1" applyAlignment="1">
      <alignment horizontal="right" vertical="center"/>
    </xf>
    <xf numFmtId="0" fontId="5" fillId="0" borderId="0" xfId="0" applyFont="1" applyFill="1">
      <alignment vertical="center"/>
    </xf>
    <xf numFmtId="3" fontId="5" fillId="0" borderId="0" xfId="0" applyNumberFormat="1" applyFont="1" applyFill="1">
      <alignment vertical="center"/>
    </xf>
    <xf numFmtId="0" fontId="13" fillId="0" borderId="0" xfId="0" applyFont="1" applyFill="1" applyBorder="1" applyAlignment="1">
      <alignment vertical="center"/>
    </xf>
    <xf numFmtId="189" fontId="17" fillId="0" borderId="1" xfId="0" applyNumberFormat="1" applyFont="1" applyFill="1" applyBorder="1" applyAlignment="1" applyProtection="1">
      <alignment horizontal="right" vertical="center"/>
    </xf>
    <xf numFmtId="41" fontId="17" fillId="0" borderId="1" xfId="0" applyNumberFormat="1" applyFont="1" applyFill="1" applyBorder="1" applyAlignment="1">
      <alignment horizontal="right" vertical="center"/>
    </xf>
    <xf numFmtId="189" fontId="17" fillId="0" borderId="1" xfId="0" applyNumberFormat="1" applyFont="1" applyBorder="1" applyAlignment="1">
      <alignment horizontal="right" vertical="center"/>
    </xf>
    <xf numFmtId="185" fontId="5" fillId="0" borderId="1" xfId="0" applyNumberFormat="1" applyFont="1" applyFill="1" applyBorder="1">
      <alignment vertical="center"/>
    </xf>
    <xf numFmtId="0" fontId="5" fillId="0" borderId="0" xfId="0" applyFont="1" applyFill="1" applyBorder="1" applyAlignment="1">
      <alignment vertical="center" wrapText="1"/>
    </xf>
    <xf numFmtId="0" fontId="11" fillId="0" borderId="1" xfId="0" applyNumberFormat="1" applyFont="1" applyFill="1" applyBorder="1" applyAlignment="1">
      <alignment horizontal="center" vertical="center" wrapText="1"/>
    </xf>
    <xf numFmtId="0" fontId="19" fillId="0" borderId="0" xfId="0" applyFont="1">
      <alignment vertical="center"/>
    </xf>
    <xf numFmtId="0" fontId="17" fillId="0" borderId="0" xfId="0" applyFont="1">
      <alignment vertical="center"/>
    </xf>
    <xf numFmtId="0" fontId="17" fillId="0" borderId="0" xfId="0" applyFont="1" applyAlignment="1">
      <alignment horizontal="left" vertical="center"/>
    </xf>
    <xf numFmtId="0" fontId="17" fillId="0" borderId="1" xfId="11" applyFont="1" applyFill="1" applyBorder="1" applyAlignment="1">
      <alignment horizontal="distributed"/>
    </xf>
    <xf numFmtId="178" fontId="17" fillId="0" borderId="1" xfId="11" applyNumberFormat="1" applyFont="1" applyFill="1" applyBorder="1" applyAlignment="1">
      <alignment horizontal="distributed"/>
    </xf>
    <xf numFmtId="0" fontId="17" fillId="0" borderId="0" xfId="0" applyFont="1" applyBorder="1">
      <alignment vertical="center"/>
    </xf>
    <xf numFmtId="0" fontId="5" fillId="0" borderId="0" xfId="0" applyNumberFormat="1" applyFont="1" applyFill="1" applyBorder="1" applyAlignment="1">
      <alignment horizontal="center" vertical="center" wrapText="1"/>
    </xf>
    <xf numFmtId="0" fontId="20" fillId="0" borderId="0" xfId="0" applyFont="1" applyAlignment="1">
      <alignment horizontal="left" vertical="center"/>
    </xf>
    <xf numFmtId="0" fontId="17" fillId="0" borderId="3" xfId="0" applyFont="1" applyFill="1" applyBorder="1" applyAlignment="1">
      <alignment vertical="center" wrapText="1"/>
    </xf>
    <xf numFmtId="0" fontId="17" fillId="0" borderId="0" xfId="0" applyFont="1" applyBorder="1" applyAlignment="1">
      <alignment vertical="center" wrapText="1"/>
    </xf>
    <xf numFmtId="0" fontId="17" fillId="0" borderId="0" xfId="0" applyNumberFormat="1" applyFont="1" applyBorder="1" applyAlignment="1">
      <alignment vertical="center" wrapText="1"/>
    </xf>
    <xf numFmtId="0" fontId="17" fillId="0" borderId="0" xfId="0" applyNumberFormat="1" applyFont="1" applyBorder="1" applyAlignment="1">
      <alignment horizontal="left" vertical="center" wrapText="1"/>
    </xf>
    <xf numFmtId="0" fontId="17" fillId="0" borderId="0" xfId="11" applyFont="1" applyFill="1" applyBorder="1" applyAlignment="1">
      <alignment horizontal="distributed"/>
    </xf>
    <xf numFmtId="0" fontId="17" fillId="0" borderId="1" xfId="0" quotePrefix="1" applyNumberFormat="1" applyFont="1" applyFill="1" applyBorder="1" applyAlignment="1">
      <alignment horizontal="right" vertical="center"/>
    </xf>
    <xf numFmtId="0" fontId="17" fillId="0" borderId="1" xfId="0" applyFont="1" applyFill="1" applyBorder="1" applyAlignment="1">
      <alignment horizontal="right" vertical="center"/>
    </xf>
    <xf numFmtId="0" fontId="17" fillId="0" borderId="0" xfId="0" applyFont="1" applyFill="1">
      <alignment vertical="center"/>
    </xf>
    <xf numFmtId="0" fontId="19" fillId="0" borderId="0" xfId="0" applyFont="1" applyFill="1">
      <alignment vertical="center"/>
    </xf>
    <xf numFmtId="183" fontId="5" fillId="0" borderId="1" xfId="14" applyNumberFormat="1" applyFont="1" applyFill="1" applyBorder="1" applyAlignment="1">
      <alignment horizontal="distributed"/>
    </xf>
    <xf numFmtId="183" fontId="5" fillId="0" borderId="0" xfId="14" applyNumberFormat="1" applyFont="1" applyFill="1" applyBorder="1" applyAlignment="1">
      <alignment horizontal="left"/>
    </xf>
    <xf numFmtId="0" fontId="11" fillId="0" borderId="4"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190" fontId="14" fillId="0" borderId="0" xfId="0" applyNumberFormat="1" applyFont="1" applyFill="1" applyBorder="1" applyAlignment="1" applyProtection="1">
      <alignment horizontal="right" vertical="center"/>
    </xf>
    <xf numFmtId="190" fontId="14" fillId="0" borderId="0" xfId="0" applyNumberFormat="1" applyFont="1" applyFill="1" applyBorder="1" applyAlignment="1" applyProtection="1">
      <alignment horizontal="right"/>
    </xf>
    <xf numFmtId="0" fontId="21" fillId="0" borderId="1" xfId="0" applyFont="1" applyFill="1" applyBorder="1" applyAlignment="1">
      <alignment horizontal="center" vertical="center" wrapText="1"/>
    </xf>
    <xf numFmtId="0" fontId="21" fillId="0" borderId="1" xfId="11" applyFont="1" applyFill="1" applyBorder="1" applyAlignment="1">
      <alignment horizontal="distributed"/>
    </xf>
    <xf numFmtId="179" fontId="23" fillId="0" borderId="1" xfId="12" applyNumberFormat="1" applyFont="1" applyFill="1" applyBorder="1" applyAlignment="1">
      <alignment vertical="center"/>
    </xf>
    <xf numFmtId="38" fontId="23" fillId="0" borderId="1" xfId="1" applyFont="1" applyFill="1" applyBorder="1" applyAlignment="1">
      <alignment vertical="center"/>
    </xf>
    <xf numFmtId="0" fontId="21" fillId="0" borderId="1" xfId="0" applyFont="1" applyFill="1" applyBorder="1">
      <alignment vertical="center"/>
    </xf>
    <xf numFmtId="0" fontId="22" fillId="0" borderId="0" xfId="0" applyFont="1" applyFill="1">
      <alignment vertical="center"/>
    </xf>
    <xf numFmtId="178" fontId="21" fillId="0" borderId="1" xfId="11" applyNumberFormat="1" applyFont="1" applyFill="1" applyBorder="1" applyAlignment="1">
      <alignment horizontal="distributed"/>
    </xf>
    <xf numFmtId="0" fontId="5" fillId="0" borderId="1" xfId="0" applyFont="1" applyFill="1" applyBorder="1" applyAlignment="1">
      <alignment horizontal="right" vertical="center"/>
    </xf>
    <xf numFmtId="0" fontId="21" fillId="0" borderId="0" xfId="0" applyFont="1" applyFill="1">
      <alignment vertical="center"/>
    </xf>
    <xf numFmtId="0" fontId="21" fillId="0" borderId="1" xfId="0" applyFont="1" applyFill="1" applyBorder="1" applyAlignment="1">
      <alignment horizontal="distributed" vertical="top" wrapText="1"/>
    </xf>
    <xf numFmtId="185" fontId="21" fillId="0" borderId="1" xfId="0" applyNumberFormat="1" applyFont="1" applyFill="1" applyBorder="1">
      <alignment vertical="center"/>
    </xf>
    <xf numFmtId="0" fontId="21" fillId="0" borderId="1" xfId="0" applyFont="1" applyFill="1" applyBorder="1" applyAlignment="1">
      <alignment horizontal="distributed" vertical="center"/>
    </xf>
    <xf numFmtId="0" fontId="2" fillId="0" borderId="0" xfId="0" applyFont="1" applyFill="1">
      <alignment vertical="center"/>
    </xf>
    <xf numFmtId="0" fontId="21" fillId="0" borderId="5" xfId="0" applyFont="1" applyFill="1" applyBorder="1" applyAlignment="1">
      <alignment horizontal="center" vertical="center" wrapText="1"/>
    </xf>
    <xf numFmtId="0" fontId="21" fillId="0" borderId="5" xfId="0" applyFont="1" applyFill="1" applyBorder="1" applyAlignment="1">
      <alignment horizontal="distributed" vertical="center" wrapText="1"/>
    </xf>
    <xf numFmtId="3" fontId="24" fillId="3" borderId="5" xfId="0" applyNumberFormat="1" applyFont="1" applyFill="1" applyBorder="1" applyAlignment="1">
      <alignment horizontal="right" wrapText="1"/>
    </xf>
    <xf numFmtId="0" fontId="17" fillId="0" borderId="3" xfId="0" applyFont="1" applyFill="1" applyBorder="1" applyAlignment="1">
      <alignment horizontal="center" vertical="center" wrapText="1"/>
    </xf>
    <xf numFmtId="0" fontId="15" fillId="0" borderId="1" xfId="0" applyFont="1" applyBorder="1" applyAlignment="1">
      <alignment vertical="center" wrapText="1"/>
    </xf>
    <xf numFmtId="0" fontId="17"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17" fillId="0" borderId="1" xfId="0" applyFont="1" applyBorder="1" applyAlignment="1">
      <alignment horizontal="center" vertical="center" wrapText="1"/>
    </xf>
    <xf numFmtId="0" fontId="17" fillId="0" borderId="0" xfId="0" applyNumberFormat="1" applyFont="1" applyFill="1" applyBorder="1" applyAlignment="1">
      <alignment horizontal="center" vertical="center" wrapText="1"/>
    </xf>
    <xf numFmtId="192" fontId="32" fillId="0" borderId="1" xfId="0" applyNumberFormat="1" applyFont="1" applyBorder="1">
      <alignment vertical="center"/>
    </xf>
    <xf numFmtId="193" fontId="32" fillId="0" borderId="1" xfId="0" applyNumberFormat="1" applyFont="1" applyBorder="1">
      <alignment vertical="center"/>
    </xf>
    <xf numFmtId="189" fontId="32" fillId="0" borderId="1" xfId="0" applyNumberFormat="1" applyFont="1" applyFill="1" applyBorder="1" applyAlignment="1" applyProtection="1">
      <alignment horizontal="right" vertical="center"/>
    </xf>
    <xf numFmtId="41" fontId="32" fillId="0" borderId="1" xfId="0" applyNumberFormat="1" applyFont="1" applyBorder="1" applyAlignment="1"/>
    <xf numFmtId="189" fontId="32" fillId="0" borderId="1" xfId="0" applyNumberFormat="1" applyFont="1" applyBorder="1" applyAlignment="1"/>
    <xf numFmtId="182" fontId="5" fillId="4" borderId="1" xfId="0" applyNumberFormat="1" applyFont="1" applyFill="1" applyBorder="1" applyAlignment="1">
      <alignment horizontal="center" vertical="center" wrapText="1"/>
    </xf>
    <xf numFmtId="185" fontId="5" fillId="4" borderId="1" xfId="0" applyNumberFormat="1" applyFont="1" applyFill="1" applyBorder="1">
      <alignment vertical="center"/>
    </xf>
    <xf numFmtId="0" fontId="5" fillId="4" borderId="1" xfId="0" applyFont="1" applyFill="1" applyBorder="1" applyAlignment="1">
      <alignment horizontal="center" vertical="center" wrapText="1"/>
    </xf>
    <xf numFmtId="182" fontId="5" fillId="4" borderId="1" xfId="0" applyNumberFormat="1" applyFont="1" applyFill="1" applyBorder="1">
      <alignment vertical="center"/>
    </xf>
    <xf numFmtId="0" fontId="15" fillId="4" borderId="1" xfId="0" applyFont="1" applyFill="1" applyBorder="1" applyAlignment="1">
      <alignment vertical="center" wrapText="1"/>
    </xf>
    <xf numFmtId="178" fontId="5" fillId="4" borderId="1" xfId="11" applyNumberFormat="1" applyFont="1" applyFill="1" applyBorder="1" applyAlignment="1">
      <alignment horizontal="distributed"/>
    </xf>
    <xf numFmtId="0" fontId="5" fillId="4" borderId="1" xfId="11" applyFont="1" applyFill="1" applyBorder="1" applyAlignment="1">
      <alignment horizontal="distributed"/>
    </xf>
    <xf numFmtId="194" fontId="0" fillId="0" borderId="1" xfId="0" applyNumberFormat="1" applyBorder="1" applyAlignment="1"/>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Fill="1" applyBorder="1">
      <alignment vertical="center"/>
    </xf>
    <xf numFmtId="0" fontId="17" fillId="0" borderId="0" xfId="0" applyFont="1" applyFill="1" applyBorder="1" applyAlignment="1">
      <alignment vertical="center" wrapText="1"/>
    </xf>
    <xf numFmtId="0" fontId="17" fillId="0" borderId="0" xfId="0" applyFont="1" applyFill="1" applyBorder="1">
      <alignment vertical="center"/>
    </xf>
    <xf numFmtId="0" fontId="17" fillId="0" borderId="0" xfId="0" applyNumberFormat="1" applyFont="1" applyFill="1" applyBorder="1" applyAlignment="1">
      <alignment vertical="center" wrapText="1"/>
    </xf>
    <xf numFmtId="0" fontId="17"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Border="1" applyAlignment="1">
      <alignment horizontal="left" vertical="top"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178" fontId="21" fillId="0" borderId="2" xfId="11" applyNumberFormat="1" applyFont="1" applyFill="1" applyBorder="1" applyAlignment="1">
      <alignment horizontal="distributed"/>
    </xf>
    <xf numFmtId="0" fontId="21"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22" fillId="0" borderId="0" xfId="0" applyFont="1" applyFill="1" applyAlignment="1">
      <alignment horizontal="center" vertical="center"/>
    </xf>
    <xf numFmtId="0" fontId="18" fillId="0" borderId="0" xfId="0" applyNumberFormat="1" applyFont="1" applyFill="1" applyBorder="1" applyAlignment="1">
      <alignment horizontal="left" vertical="center"/>
    </xf>
    <xf numFmtId="180" fontId="5" fillId="0" borderId="0" xfId="0" applyNumberFormat="1" applyFont="1" applyFill="1" applyBorder="1" applyAlignment="1">
      <alignment vertical="center" wrapText="1"/>
    </xf>
    <xf numFmtId="0" fontId="33" fillId="0" borderId="0" xfId="0" applyNumberFormat="1" applyFont="1" applyFill="1" applyBorder="1" applyAlignment="1">
      <alignment vertical="center" wrapText="1"/>
    </xf>
    <xf numFmtId="179" fontId="17" fillId="0" borderId="1" xfId="13" applyNumberFormat="1" applyFont="1" applyFill="1" applyBorder="1" applyAlignment="1">
      <alignment vertical="center"/>
    </xf>
    <xf numFmtId="38" fontId="17" fillId="0" borderId="1" xfId="1" applyFont="1" applyFill="1" applyBorder="1" applyAlignment="1">
      <alignment vertical="center"/>
    </xf>
    <xf numFmtId="179" fontId="23" fillId="0" borderId="1" xfId="13" applyNumberFormat="1" applyFont="1" applyFill="1" applyBorder="1" applyAlignment="1">
      <alignment vertical="center"/>
    </xf>
    <xf numFmtId="176" fontId="32" fillId="0" borderId="1" xfId="0" applyNumberFormat="1" applyFont="1" applyFill="1" applyBorder="1">
      <alignment vertical="center"/>
    </xf>
    <xf numFmtId="177" fontId="32" fillId="0" borderId="1" xfId="0" applyNumberFormat="1" applyFont="1" applyFill="1" applyBorder="1">
      <alignment vertical="center"/>
    </xf>
    <xf numFmtId="180" fontId="5" fillId="0" borderId="1" xfId="0" applyNumberFormat="1" applyFont="1" applyBorder="1">
      <alignment vertical="center"/>
    </xf>
    <xf numFmtId="195" fontId="5" fillId="0" borderId="1" xfId="0" applyNumberFormat="1" applyFont="1" applyBorder="1">
      <alignment vertical="center"/>
    </xf>
    <xf numFmtId="0" fontId="5" fillId="0" borderId="5" xfId="0" applyFont="1" applyFill="1" applyBorder="1" applyAlignment="1">
      <alignment horizontal="distributed" vertical="center" wrapText="1"/>
    </xf>
    <xf numFmtId="186" fontId="17" fillId="0" borderId="1" xfId="0" quotePrefix="1" applyNumberFormat="1" applyFont="1" applyFill="1" applyBorder="1" applyAlignment="1">
      <alignment horizontal="right" vertical="center"/>
    </xf>
    <xf numFmtId="186" fontId="17" fillId="0" borderId="1" xfId="0" applyNumberFormat="1" applyFont="1" applyFill="1" applyBorder="1" applyAlignment="1">
      <alignment horizontal="right" vertical="center"/>
    </xf>
    <xf numFmtId="0" fontId="34" fillId="0" borderId="0" xfId="0" applyFont="1">
      <alignment vertical="center"/>
    </xf>
    <xf numFmtId="0" fontId="11" fillId="0" borderId="6"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top" wrapText="1"/>
    </xf>
    <xf numFmtId="0" fontId="25" fillId="0" borderId="6"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vertical="center" wrapText="1"/>
    </xf>
    <xf numFmtId="0" fontId="25" fillId="0"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179" fontId="5" fillId="0" borderId="0" xfId="0" applyNumberFormat="1" applyFont="1" applyFill="1" applyBorder="1" applyAlignment="1">
      <alignment vertical="center" wrapText="1"/>
    </xf>
    <xf numFmtId="38" fontId="5" fillId="0" borderId="0" xfId="0" applyNumberFormat="1" applyFont="1" applyFill="1" applyBorder="1" applyAlignment="1">
      <alignment vertical="center" wrapText="1"/>
    </xf>
    <xf numFmtId="0" fontId="22" fillId="0" borderId="1" xfId="0" applyFont="1" applyFill="1" applyBorder="1" applyAlignment="1">
      <alignment vertical="center"/>
    </xf>
    <xf numFmtId="0" fontId="9" fillId="0" borderId="1" xfId="0" applyFont="1" applyFill="1" applyBorder="1" applyAlignment="1">
      <alignment vertical="center"/>
    </xf>
    <xf numFmtId="180" fontId="5" fillId="0" borderId="1" xfId="0" applyNumberFormat="1" applyFont="1" applyFill="1" applyBorder="1" applyAlignment="1">
      <alignment vertical="top" wrapText="1"/>
    </xf>
    <xf numFmtId="180" fontId="5" fillId="0" borderId="1" xfId="0" applyNumberFormat="1" applyFont="1" applyFill="1" applyBorder="1" applyAlignment="1">
      <alignment vertical="center" wrapText="1"/>
    </xf>
    <xf numFmtId="180" fontId="21" fillId="0" borderId="1" xfId="0" applyNumberFormat="1" applyFont="1" applyFill="1" applyBorder="1" applyAlignment="1">
      <alignment vertical="top" wrapText="1"/>
    </xf>
    <xf numFmtId="180" fontId="21" fillId="0" borderId="1" xfId="0" applyNumberFormat="1" applyFont="1" applyFill="1" applyBorder="1" applyAlignment="1">
      <alignment vertical="center" wrapText="1"/>
    </xf>
    <xf numFmtId="0" fontId="21" fillId="0" borderId="1" xfId="0" applyNumberFormat="1" applyFont="1" applyFill="1" applyBorder="1" applyAlignment="1">
      <alignment vertical="center" wrapText="1"/>
    </xf>
    <xf numFmtId="190" fontId="32" fillId="0" borderId="1" xfId="0" applyNumberFormat="1" applyFont="1" applyFill="1" applyBorder="1" applyAlignment="1" applyProtection="1">
      <alignment horizontal="right" vertical="center"/>
    </xf>
    <xf numFmtId="190" fontId="32" fillId="0" borderId="1" xfId="0" applyNumberFormat="1" applyFont="1" applyFill="1" applyBorder="1" applyAlignment="1" applyProtection="1">
      <alignment horizontal="right"/>
    </xf>
    <xf numFmtId="0" fontId="5" fillId="0" borderId="0" xfId="0" applyNumberFormat="1" applyFont="1" applyFill="1" applyBorder="1" applyAlignment="1">
      <alignment vertical="center"/>
    </xf>
    <xf numFmtId="0" fontId="19"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9" fillId="0" borderId="0" xfId="0" applyFont="1" applyFill="1">
      <alignment vertical="center"/>
    </xf>
    <xf numFmtId="0" fontId="22" fillId="0" borderId="1" xfId="0" applyFont="1" applyFill="1" applyBorder="1" applyAlignment="1">
      <alignment horizontal="right" vertical="center"/>
    </xf>
    <xf numFmtId="38" fontId="2" fillId="0" borderId="0" xfId="1" applyFont="1" applyAlignment="1">
      <alignment vertical="center" wrapText="1"/>
    </xf>
    <xf numFmtId="38" fontId="5" fillId="0" borderId="0" xfId="1" applyFont="1" applyAlignment="1">
      <alignment vertical="center" wrapText="1"/>
    </xf>
    <xf numFmtId="38" fontId="5" fillId="0" borderId="0" xfId="1" applyFont="1" applyBorder="1" applyAlignment="1">
      <alignment vertical="center" wrapText="1"/>
    </xf>
    <xf numFmtId="38" fontId="2" fillId="0" borderId="0" xfId="1" applyFont="1" applyAlignment="1">
      <alignment horizontal="left" vertical="center"/>
    </xf>
    <xf numFmtId="38" fontId="5" fillId="0" borderId="0" xfId="1" applyFont="1" applyAlignment="1">
      <alignment horizontal="left" vertical="center" wrapText="1"/>
    </xf>
    <xf numFmtId="38" fontId="9" fillId="0" borderId="0" xfId="1" applyFont="1" applyAlignment="1">
      <alignment vertical="center" wrapText="1"/>
    </xf>
    <xf numFmtId="38" fontId="5" fillId="0" borderId="0" xfId="1"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7" xfId="1" applyFont="1" applyFill="1" applyBorder="1" applyAlignment="1">
      <alignment horizontal="center" vertical="center" wrapText="1"/>
    </xf>
    <xf numFmtId="38" fontId="9" fillId="0" borderId="0" xfId="1" applyFont="1" applyAlignment="1">
      <alignment horizontal="center" vertical="center" wrapText="1"/>
    </xf>
    <xf numFmtId="38" fontId="5" fillId="0" borderId="8" xfId="1" applyFont="1" applyFill="1" applyBorder="1" applyAlignment="1">
      <alignment horizontal="center" vertical="center" wrapText="1"/>
    </xf>
    <xf numFmtId="38" fontId="5" fillId="0" borderId="1" xfId="1" applyFont="1" applyFill="1" applyBorder="1" applyAlignment="1">
      <alignment horizontal="distributed" wrapText="1"/>
    </xf>
    <xf numFmtId="38" fontId="5" fillId="0" borderId="1" xfId="1" applyFont="1" applyFill="1" applyBorder="1" applyAlignment="1">
      <alignment vertical="center" wrapText="1"/>
    </xf>
    <xf numFmtId="191" fontId="5" fillId="0" borderId="1" xfId="1" applyNumberFormat="1" applyFont="1" applyFill="1" applyBorder="1" applyAlignment="1">
      <alignment vertical="center" wrapText="1"/>
    </xf>
    <xf numFmtId="188" fontId="35" fillId="0" borderId="1" xfId="0" applyNumberFormat="1" applyFont="1" applyFill="1" applyBorder="1" applyAlignment="1"/>
    <xf numFmtId="38" fontId="5" fillId="0" borderId="8" xfId="1" applyFont="1" applyFill="1" applyBorder="1" applyAlignment="1">
      <alignment vertical="center" wrapText="1"/>
    </xf>
    <xf numFmtId="38" fontId="5" fillId="0" borderId="1" xfId="1" applyFont="1" applyBorder="1" applyAlignment="1">
      <alignment vertical="center" wrapText="1"/>
    </xf>
    <xf numFmtId="191" fontId="9" fillId="0" borderId="1" xfId="1" applyNumberFormat="1" applyFont="1" applyFill="1" applyBorder="1" applyAlignment="1">
      <alignment vertical="center" wrapText="1"/>
    </xf>
    <xf numFmtId="38" fontId="9" fillId="0" borderId="1" xfId="1" applyFont="1" applyBorder="1" applyAlignment="1">
      <alignment vertical="center" wrapText="1"/>
    </xf>
    <xf numFmtId="38" fontId="9" fillId="0" borderId="1" xfId="1" applyFont="1" applyFill="1" applyBorder="1" applyAlignment="1">
      <alignment vertical="center" wrapText="1"/>
    </xf>
    <xf numFmtId="38" fontId="5" fillId="0" borderId="8" xfId="1" applyFont="1" applyFill="1" applyBorder="1" applyAlignment="1">
      <alignment horizontal="right" vertical="center" wrapText="1"/>
    </xf>
    <xf numFmtId="191" fontId="5" fillId="0" borderId="8" xfId="1" applyNumberFormat="1" applyFont="1" applyFill="1" applyBorder="1" applyAlignment="1">
      <alignment vertical="center" wrapText="1"/>
    </xf>
    <xf numFmtId="38" fontId="5" fillId="0" borderId="1" xfId="1" applyFont="1" applyFill="1" applyBorder="1" applyAlignment="1">
      <alignment horizontal="right" vertical="center" wrapText="1"/>
    </xf>
    <xf numFmtId="38" fontId="5" fillId="0" borderId="0" xfId="1" applyFont="1" applyFill="1" applyBorder="1" applyAlignment="1">
      <alignment vertical="center" wrapText="1"/>
    </xf>
    <xf numFmtId="38" fontId="9" fillId="0" borderId="0" xfId="1" applyFont="1" applyFill="1" applyAlignment="1">
      <alignment vertical="center" wrapText="1"/>
    </xf>
    <xf numFmtId="38" fontId="9" fillId="0" borderId="0" xfId="1" applyFont="1" applyFill="1" applyBorder="1" applyAlignment="1">
      <alignment vertical="center" wrapText="1"/>
    </xf>
    <xf numFmtId="38" fontId="5" fillId="0" borderId="0" xfId="1" applyFont="1" applyBorder="1" applyAlignment="1">
      <alignment horizontal="left" vertical="center"/>
    </xf>
    <xf numFmtId="38" fontId="9" fillId="0" borderId="0" xfId="1" applyFont="1" applyBorder="1" applyAlignment="1">
      <alignment vertical="center" wrapText="1"/>
    </xf>
    <xf numFmtId="38" fontId="5" fillId="0" borderId="0" xfId="1" applyFont="1" applyAlignment="1">
      <alignment horizontal="left" vertical="center"/>
    </xf>
    <xf numFmtId="38" fontId="5" fillId="0" borderId="0" xfId="1" applyFont="1" applyFill="1" applyBorder="1" applyAlignment="1">
      <alignment horizontal="left" vertical="center"/>
    </xf>
    <xf numFmtId="0" fontId="31" fillId="0" borderId="0" xfId="6">
      <alignment vertical="center"/>
    </xf>
    <xf numFmtId="0" fontId="5" fillId="0" borderId="0" xfId="6" applyFont="1" applyFill="1">
      <alignment vertical="center"/>
    </xf>
    <xf numFmtId="0" fontId="5" fillId="0" borderId="5" xfId="6" applyFont="1" applyFill="1" applyBorder="1" applyAlignment="1">
      <alignment horizontal="center" vertical="center" wrapText="1"/>
    </xf>
    <xf numFmtId="0" fontId="36" fillId="0" borderId="5" xfId="6" applyFont="1" applyBorder="1">
      <alignment vertical="center"/>
    </xf>
    <xf numFmtId="0" fontId="5" fillId="0" borderId="5" xfId="6" applyFont="1" applyFill="1" applyBorder="1" applyAlignment="1">
      <alignment horizontal="distributed" vertical="center" wrapText="1"/>
    </xf>
    <xf numFmtId="3" fontId="5" fillId="0" borderId="5" xfId="6" applyNumberFormat="1" applyFont="1" applyFill="1" applyBorder="1" applyAlignment="1">
      <alignment horizontal="right" wrapText="1"/>
    </xf>
    <xf numFmtId="0" fontId="5" fillId="0" borderId="5" xfId="6" applyFont="1" applyFill="1" applyBorder="1" applyAlignment="1">
      <alignment horizontal="right" vertical="center"/>
    </xf>
    <xf numFmtId="0" fontId="36" fillId="0" borderId="5" xfId="6" applyFont="1" applyFill="1" applyBorder="1">
      <alignment vertical="center"/>
    </xf>
    <xf numFmtId="0" fontId="36" fillId="0" borderId="5" xfId="0" applyFont="1" applyBorder="1" applyAlignment="1">
      <alignment horizontal="right" vertical="center"/>
    </xf>
    <xf numFmtId="3" fontId="0" fillId="0" borderId="0" xfId="0" applyNumberFormat="1">
      <alignment vertical="center"/>
    </xf>
    <xf numFmtId="0" fontId="31" fillId="0" borderId="0" xfId="6" applyFont="1">
      <alignment vertical="center"/>
    </xf>
    <xf numFmtId="0" fontId="31" fillId="0" borderId="0" xfId="6" applyFont="1" applyFill="1" applyAlignment="1">
      <alignment vertical="center" wrapText="1"/>
    </xf>
    <xf numFmtId="0" fontId="5" fillId="0" borderId="5" xfId="6" applyFont="1" applyFill="1" applyBorder="1" applyAlignment="1">
      <alignment vertical="center" shrinkToFit="1"/>
    </xf>
    <xf numFmtId="0" fontId="36" fillId="0" borderId="5" xfId="0" applyFont="1" applyBorder="1" applyAlignment="1">
      <alignment vertical="center" shrinkToFit="1"/>
    </xf>
    <xf numFmtId="188" fontId="9" fillId="0" borderId="1" xfId="0" applyNumberFormat="1" applyFont="1" applyFill="1" applyBorder="1" applyAlignment="1"/>
    <xf numFmtId="0" fontId="15" fillId="0" borderId="1" xfId="0" applyNumberFormat="1" applyFont="1" applyFill="1" applyBorder="1" applyAlignment="1">
      <alignment horizontal="center" vertical="center" wrapText="1"/>
    </xf>
    <xf numFmtId="38" fontId="15" fillId="0" borderId="4" xfId="1" applyFont="1" applyFill="1" applyBorder="1" applyAlignment="1">
      <alignment horizontal="center" vertical="center" wrapText="1"/>
    </xf>
    <xf numFmtId="38" fontId="15" fillId="0" borderId="9" xfId="1" applyFont="1" applyFill="1" applyBorder="1" applyAlignment="1">
      <alignment horizontal="center" vertical="center" wrapText="1"/>
    </xf>
    <xf numFmtId="38" fontId="5" fillId="0" borderId="4" xfId="1" applyFont="1" applyBorder="1" applyAlignment="1">
      <alignment horizontal="center" vertical="center" wrapText="1"/>
    </xf>
    <xf numFmtId="38" fontId="5" fillId="0" borderId="9" xfId="1" applyFont="1" applyBorder="1" applyAlignment="1">
      <alignment horizontal="center" vertical="center" wrapText="1"/>
    </xf>
    <xf numFmtId="38" fontId="5" fillId="0" borderId="6"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15" fillId="0" borderId="1"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9" xfId="1" applyFont="1" applyFill="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6"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5" fillId="0" borderId="0" xfId="0" applyFont="1" applyAlignment="1">
      <alignment horizontal="left" vertical="center" wrapText="1"/>
    </xf>
    <xf numFmtId="0" fontId="5" fillId="0" borderId="4"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1" fillId="0" borderId="6"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31" fillId="0" borderId="12" xfId="6" applyFont="1" applyFill="1" applyBorder="1" applyAlignment="1">
      <alignment vertical="center" wrapText="1"/>
    </xf>
    <xf numFmtId="0" fontId="31" fillId="0" borderId="2" xfId="6" applyFont="1" applyFill="1" applyBorder="1" applyAlignment="1">
      <alignment vertical="center" wrapText="1"/>
    </xf>
    <xf numFmtId="0" fontId="31" fillId="0" borderId="13" xfId="6" applyFont="1" applyFill="1" applyBorder="1" applyAlignment="1">
      <alignment vertical="center" wrapText="1"/>
    </xf>
    <xf numFmtId="0" fontId="31" fillId="0" borderId="3" xfId="6" applyFont="1" applyFill="1" applyBorder="1" applyAlignment="1">
      <alignment vertical="center" wrapText="1"/>
    </xf>
    <xf numFmtId="0" fontId="31" fillId="0" borderId="0" xfId="6" applyFont="1" applyFill="1" applyBorder="1" applyAlignment="1">
      <alignment vertical="center" wrapText="1"/>
    </xf>
    <xf numFmtId="0" fontId="31" fillId="0" borderId="7" xfId="6" applyFont="1" applyFill="1" applyBorder="1" applyAlignment="1">
      <alignment vertical="center" wrapText="1"/>
    </xf>
    <xf numFmtId="0" fontId="31" fillId="0" borderId="14" xfId="6" applyFont="1" applyFill="1" applyBorder="1" applyAlignment="1">
      <alignment vertical="center" wrapText="1"/>
    </xf>
    <xf numFmtId="0" fontId="31" fillId="0" borderId="15" xfId="6" applyFont="1" applyFill="1" applyBorder="1" applyAlignment="1">
      <alignment vertical="center" wrapText="1"/>
    </xf>
    <xf numFmtId="0" fontId="31" fillId="0" borderId="16" xfId="6" applyFont="1" applyFill="1" applyBorder="1" applyAlignment="1">
      <alignment vertical="center" wrapText="1"/>
    </xf>
    <xf numFmtId="0" fontId="5" fillId="0" borderId="17" xfId="6" applyFont="1" applyFill="1" applyBorder="1" applyAlignment="1">
      <alignment horizontal="center" vertical="center" wrapText="1"/>
    </xf>
    <xf numFmtId="0" fontId="5" fillId="0" borderId="18" xfId="6" applyFont="1" applyFill="1" applyBorder="1" applyAlignment="1">
      <alignment horizontal="center" vertical="center" wrapText="1"/>
    </xf>
    <xf numFmtId="0" fontId="5" fillId="0" borderId="19" xfId="6" applyFont="1" applyFill="1" applyBorder="1" applyAlignment="1">
      <alignment horizontal="center" vertical="center" wrapText="1"/>
    </xf>
    <xf numFmtId="0" fontId="5" fillId="0" borderId="20" xfId="6" applyFont="1" applyFill="1" applyBorder="1" applyAlignment="1">
      <alignment horizontal="center" vertical="center" wrapText="1"/>
    </xf>
    <xf numFmtId="0" fontId="5" fillId="0" borderId="21" xfId="6" applyFont="1" applyFill="1" applyBorder="1" applyAlignment="1">
      <alignment horizontal="center" vertical="center" wrapText="1"/>
    </xf>
  </cellXfs>
  <cellStyles count="15">
    <cellStyle name="桁区切り" xfId="1" builtinId="6"/>
    <cellStyle name="桁区切り 2" xfId="2"/>
    <cellStyle name="桁区切り 3" xfId="3"/>
    <cellStyle name="標準" xfId="0" builtinId="0"/>
    <cellStyle name="標準 2" xfId="4"/>
    <cellStyle name="標準 2 2" xfId="5"/>
    <cellStyle name="標準 2 3" xfId="6"/>
    <cellStyle name="標準 3" xfId="7"/>
    <cellStyle name="標準 3 2" xfId="8"/>
    <cellStyle name="標準 4" xfId="9"/>
    <cellStyle name="標準 5" xfId="10"/>
    <cellStyle name="標準_１．４表　（参考表１．２）" xfId="11"/>
    <cellStyle name="標準_4-08" xfId="12"/>
    <cellStyle name="標準_4-09" xfId="13"/>
    <cellStyle name="標準_Sheet1" xfId="1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heetViews>
  <sheetFormatPr defaultRowHeight="12"/>
  <cols>
    <col min="1" max="5" width="9" style="167"/>
    <col min="6" max="6" width="12.875" style="167" customWidth="1"/>
    <col min="7" max="7" width="2.625" style="189" customWidth="1"/>
    <col min="8" max="8" width="10.625" style="167" customWidth="1"/>
    <col min="9" max="12" width="9" style="167"/>
    <col min="13" max="13" width="12.75" style="167" customWidth="1"/>
    <col min="14" max="16384" width="9" style="167"/>
  </cols>
  <sheetData>
    <row r="1" spans="1:13" s="163" customFormat="1" ht="14.25">
      <c r="A1" s="162" t="s">
        <v>199</v>
      </c>
      <c r="G1" s="164"/>
    </row>
    <row r="2" spans="1:13" ht="14.25">
      <c r="A2" s="165" t="s">
        <v>200</v>
      </c>
      <c r="B2" s="163"/>
      <c r="C2" s="163"/>
      <c r="D2" s="163"/>
      <c r="E2" s="163"/>
      <c r="F2" s="163"/>
      <c r="G2" s="164"/>
      <c r="H2" s="166"/>
      <c r="I2" s="163"/>
      <c r="J2" s="163"/>
    </row>
    <row r="3" spans="1:13">
      <c r="A3" s="168"/>
      <c r="B3" s="163"/>
      <c r="C3" s="163"/>
      <c r="D3" s="163"/>
      <c r="E3" s="163"/>
      <c r="F3" s="163"/>
      <c r="G3" s="164"/>
      <c r="H3" s="166"/>
      <c r="I3" s="163"/>
      <c r="J3" s="163"/>
    </row>
    <row r="4" spans="1:13" s="171" customFormat="1" ht="12" customHeight="1">
      <c r="A4" s="210"/>
      <c r="B4" s="169" t="s">
        <v>201</v>
      </c>
      <c r="C4" s="169" t="s">
        <v>202</v>
      </c>
      <c r="D4" s="212" t="s">
        <v>203</v>
      </c>
      <c r="E4" s="213"/>
      <c r="F4" s="214" t="s">
        <v>204</v>
      </c>
      <c r="G4" s="170"/>
      <c r="H4" s="215"/>
      <c r="I4" s="169" t="s">
        <v>201</v>
      </c>
      <c r="J4" s="169" t="s">
        <v>202</v>
      </c>
      <c r="K4" s="212" t="s">
        <v>203</v>
      </c>
      <c r="L4" s="213"/>
      <c r="M4" s="208" t="s">
        <v>204</v>
      </c>
    </row>
    <row r="5" spans="1:13" s="171" customFormat="1">
      <c r="A5" s="211"/>
      <c r="B5" s="169" t="s">
        <v>211</v>
      </c>
      <c r="C5" s="169" t="s">
        <v>211</v>
      </c>
      <c r="D5" s="169" t="s">
        <v>205</v>
      </c>
      <c r="E5" s="169" t="s">
        <v>206</v>
      </c>
      <c r="F5" s="214"/>
      <c r="G5" s="172"/>
      <c r="H5" s="216"/>
      <c r="I5" s="169" t="s">
        <v>211</v>
      </c>
      <c r="J5" s="169" t="s">
        <v>211</v>
      </c>
      <c r="K5" s="169" t="s">
        <v>205</v>
      </c>
      <c r="L5" s="169" t="s">
        <v>206</v>
      </c>
      <c r="M5" s="209"/>
    </row>
    <row r="6" spans="1:13">
      <c r="A6" s="173" t="s">
        <v>207</v>
      </c>
      <c r="B6" s="174">
        <v>608</v>
      </c>
      <c r="C6" s="175">
        <v>10.199999999999999</v>
      </c>
      <c r="D6" s="176">
        <v>52</v>
      </c>
      <c r="E6" s="176">
        <v>50</v>
      </c>
      <c r="F6" s="176">
        <v>7</v>
      </c>
      <c r="G6" s="177"/>
      <c r="H6" s="173" t="s">
        <v>1</v>
      </c>
      <c r="I6" s="178">
        <v>10307</v>
      </c>
      <c r="J6" s="179">
        <v>17.8</v>
      </c>
      <c r="K6" s="176">
        <v>451</v>
      </c>
      <c r="L6" s="206">
        <v>445</v>
      </c>
      <c r="M6" s="176">
        <v>52</v>
      </c>
    </row>
    <row r="7" spans="1:13">
      <c r="A7" s="173" t="s">
        <v>2</v>
      </c>
      <c r="B7" s="174">
        <v>1106</v>
      </c>
      <c r="C7" s="175">
        <v>7.5</v>
      </c>
      <c r="D7" s="176">
        <v>111</v>
      </c>
      <c r="E7" s="176">
        <v>103</v>
      </c>
      <c r="F7" s="176">
        <v>12</v>
      </c>
      <c r="G7" s="177"/>
      <c r="H7" s="173" t="s">
        <v>3</v>
      </c>
      <c r="I7" s="180">
        <v>4993</v>
      </c>
      <c r="J7" s="179">
        <v>28</v>
      </c>
      <c r="K7" s="176">
        <v>157</v>
      </c>
      <c r="L7" s="206">
        <v>156</v>
      </c>
      <c r="M7" s="176">
        <v>37</v>
      </c>
    </row>
    <row r="8" spans="1:13">
      <c r="A8" s="173" t="s">
        <v>4</v>
      </c>
      <c r="B8" s="174">
        <v>2315</v>
      </c>
      <c r="C8" s="175">
        <v>9.3000000000000007</v>
      </c>
      <c r="D8" s="176">
        <v>168</v>
      </c>
      <c r="E8" s="176">
        <v>147</v>
      </c>
      <c r="F8" s="176">
        <v>25</v>
      </c>
      <c r="G8" s="177"/>
      <c r="H8" s="173" t="s">
        <v>5</v>
      </c>
      <c r="I8" s="178">
        <v>1916</v>
      </c>
      <c r="J8" s="179">
        <v>13.2</v>
      </c>
      <c r="K8" s="176">
        <v>109</v>
      </c>
      <c r="L8" s="206">
        <v>100</v>
      </c>
      <c r="M8" s="176">
        <v>18</v>
      </c>
    </row>
    <row r="9" spans="1:13">
      <c r="A9" s="173" t="s">
        <v>6</v>
      </c>
      <c r="B9" s="174">
        <v>10381</v>
      </c>
      <c r="C9" s="175">
        <v>30.6</v>
      </c>
      <c r="D9" s="176">
        <v>303</v>
      </c>
      <c r="E9" s="176">
        <v>297</v>
      </c>
      <c r="F9" s="176">
        <v>88</v>
      </c>
      <c r="G9" s="177"/>
      <c r="H9" s="173" t="s">
        <v>7</v>
      </c>
      <c r="I9" s="180">
        <v>3353</v>
      </c>
      <c r="J9" s="179">
        <v>17.7</v>
      </c>
      <c r="K9" s="176">
        <v>127</v>
      </c>
      <c r="L9" s="206">
        <v>112</v>
      </c>
      <c r="M9" s="176">
        <v>24</v>
      </c>
    </row>
    <row r="10" spans="1:13">
      <c r="A10" s="173" t="s">
        <v>8</v>
      </c>
      <c r="B10" s="174">
        <v>2389</v>
      </c>
      <c r="C10" s="175">
        <v>10.7</v>
      </c>
      <c r="D10" s="176">
        <v>146</v>
      </c>
      <c r="E10" s="176">
        <v>145</v>
      </c>
      <c r="F10" s="176">
        <v>19</v>
      </c>
      <c r="G10" s="177"/>
      <c r="H10" s="173" t="s">
        <v>9</v>
      </c>
      <c r="I10" s="180">
        <v>2823</v>
      </c>
      <c r="J10" s="179">
        <v>20.6</v>
      </c>
      <c r="K10" s="176">
        <v>148</v>
      </c>
      <c r="L10" s="206">
        <v>147</v>
      </c>
      <c r="M10" s="176">
        <v>17</v>
      </c>
    </row>
    <row r="11" spans="1:13">
      <c r="A11" s="173" t="s">
        <v>10</v>
      </c>
      <c r="B11" s="174">
        <v>8809</v>
      </c>
      <c r="C11" s="175">
        <v>44</v>
      </c>
      <c r="D11" s="176">
        <v>213</v>
      </c>
      <c r="E11" s="176">
        <v>206</v>
      </c>
      <c r="F11" s="176">
        <v>72</v>
      </c>
      <c r="G11" s="177"/>
      <c r="H11" s="173" t="s">
        <v>11</v>
      </c>
      <c r="I11" s="180">
        <v>5413</v>
      </c>
      <c r="J11" s="179">
        <v>20.6</v>
      </c>
      <c r="K11" s="176">
        <v>173</v>
      </c>
      <c r="L11" s="206">
        <v>170</v>
      </c>
      <c r="M11" s="176">
        <v>28</v>
      </c>
    </row>
    <row r="12" spans="1:13">
      <c r="A12" s="173" t="s">
        <v>12</v>
      </c>
      <c r="B12" s="174">
        <v>8187</v>
      </c>
      <c r="C12" s="175">
        <v>31.5</v>
      </c>
      <c r="D12" s="176">
        <v>209</v>
      </c>
      <c r="E12" s="176">
        <v>185</v>
      </c>
      <c r="F12" s="176">
        <v>69</v>
      </c>
      <c r="G12" s="177"/>
      <c r="H12" s="173" t="s">
        <v>13</v>
      </c>
      <c r="I12" s="180">
        <v>2429</v>
      </c>
      <c r="J12" s="179">
        <v>21.8</v>
      </c>
      <c r="K12" s="176">
        <v>85</v>
      </c>
      <c r="L12" s="206">
        <v>85</v>
      </c>
      <c r="M12" s="176">
        <v>15</v>
      </c>
    </row>
    <row r="13" spans="1:13">
      <c r="A13" s="173" t="s">
        <v>14</v>
      </c>
      <c r="B13" s="174">
        <v>9979</v>
      </c>
      <c r="C13" s="175">
        <v>19.899999999999999</v>
      </c>
      <c r="D13" s="176">
        <v>325</v>
      </c>
      <c r="E13" s="176">
        <v>284</v>
      </c>
      <c r="F13" s="176">
        <v>65</v>
      </c>
      <c r="G13" s="177"/>
      <c r="H13" s="173" t="s">
        <v>15</v>
      </c>
      <c r="I13" s="181">
        <v>2974</v>
      </c>
      <c r="J13" s="179">
        <v>12.8</v>
      </c>
      <c r="K13" s="176">
        <v>163</v>
      </c>
      <c r="L13" s="206">
        <v>154</v>
      </c>
      <c r="M13" s="176">
        <v>23</v>
      </c>
    </row>
    <row r="14" spans="1:13">
      <c r="A14" s="173" t="s">
        <v>16</v>
      </c>
      <c r="B14" s="174">
        <v>5680</v>
      </c>
      <c r="C14" s="175">
        <v>14.5</v>
      </c>
      <c r="D14" s="176">
        <v>325</v>
      </c>
      <c r="E14" s="176">
        <v>303</v>
      </c>
      <c r="F14" s="176">
        <v>43</v>
      </c>
      <c r="G14" s="182"/>
      <c r="H14" s="173" t="s">
        <v>17</v>
      </c>
      <c r="I14" s="181">
        <v>7747</v>
      </c>
      <c r="J14" s="179">
        <v>17.899999999999999</v>
      </c>
      <c r="K14" s="176">
        <v>254</v>
      </c>
      <c r="L14" s="206">
        <v>235</v>
      </c>
      <c r="M14" s="176">
        <v>38</v>
      </c>
    </row>
    <row r="15" spans="1:13">
      <c r="A15" s="173" t="s">
        <v>18</v>
      </c>
      <c r="B15" s="174">
        <v>2908</v>
      </c>
      <c r="C15" s="175">
        <v>10.4</v>
      </c>
      <c r="D15" s="176">
        <v>231</v>
      </c>
      <c r="E15" s="176">
        <v>225</v>
      </c>
      <c r="F15" s="176">
        <v>25</v>
      </c>
      <c r="G15" s="177"/>
      <c r="H15" s="173" t="s">
        <v>19</v>
      </c>
      <c r="I15" s="181">
        <v>1647</v>
      </c>
      <c r="J15" s="179">
        <v>13.4</v>
      </c>
      <c r="K15" s="176">
        <v>84</v>
      </c>
      <c r="L15" s="206">
        <v>65</v>
      </c>
      <c r="M15" s="176">
        <v>10</v>
      </c>
    </row>
    <row r="16" spans="1:13">
      <c r="A16" s="173" t="s">
        <v>20</v>
      </c>
      <c r="B16" s="174">
        <v>16732</v>
      </c>
      <c r="C16" s="175">
        <v>23.2</v>
      </c>
      <c r="D16" s="176">
        <v>504</v>
      </c>
      <c r="E16" s="176">
        <v>494</v>
      </c>
      <c r="F16" s="176">
        <v>138</v>
      </c>
      <c r="G16" s="177"/>
      <c r="H16" s="173" t="s">
        <v>21</v>
      </c>
      <c r="I16" s="181">
        <v>3267</v>
      </c>
      <c r="J16" s="179">
        <v>17.100000000000001</v>
      </c>
      <c r="K16" s="176">
        <v>138</v>
      </c>
      <c r="L16" s="206">
        <v>124</v>
      </c>
      <c r="M16" s="176">
        <v>20</v>
      </c>
    </row>
    <row r="17" spans="1:13">
      <c r="A17" s="173" t="s">
        <v>22</v>
      </c>
      <c r="B17" s="174">
        <v>10230</v>
      </c>
      <c r="C17" s="175">
        <v>11.2</v>
      </c>
      <c r="D17" s="176">
        <v>627</v>
      </c>
      <c r="E17" s="176">
        <v>607</v>
      </c>
      <c r="F17" s="176">
        <v>87</v>
      </c>
      <c r="G17" s="177"/>
      <c r="H17" s="173" t="s">
        <v>23</v>
      </c>
      <c r="I17" s="181">
        <v>2402</v>
      </c>
      <c r="J17" s="179">
        <v>12.8</v>
      </c>
      <c r="K17" s="176">
        <v>134</v>
      </c>
      <c r="L17" s="206">
        <v>127</v>
      </c>
      <c r="M17" s="176">
        <v>14</v>
      </c>
    </row>
    <row r="18" spans="1:13">
      <c r="A18" s="173" t="s">
        <v>24</v>
      </c>
      <c r="B18" s="174">
        <v>3283</v>
      </c>
      <c r="C18" s="175">
        <v>14.4</v>
      </c>
      <c r="D18" s="176">
        <v>199</v>
      </c>
      <c r="E18" s="176">
        <v>190</v>
      </c>
      <c r="F18" s="176">
        <v>29</v>
      </c>
      <c r="G18" s="177"/>
      <c r="H18" s="173" t="s">
        <v>25</v>
      </c>
      <c r="I18" s="181">
        <v>3404</v>
      </c>
      <c r="J18" s="179">
        <v>22.7</v>
      </c>
      <c r="K18" s="176">
        <v>119</v>
      </c>
      <c r="L18" s="206">
        <v>99</v>
      </c>
      <c r="M18" s="176">
        <v>17</v>
      </c>
    </row>
    <row r="19" spans="1:13">
      <c r="A19" s="173" t="s">
        <v>26</v>
      </c>
      <c r="B19" s="174">
        <v>7560</v>
      </c>
      <c r="C19" s="175">
        <v>22.7</v>
      </c>
      <c r="D19" s="176">
        <v>306</v>
      </c>
      <c r="E19" s="176">
        <v>292</v>
      </c>
      <c r="F19" s="176">
        <v>55</v>
      </c>
      <c r="G19" s="177"/>
      <c r="H19" s="173" t="s">
        <v>27</v>
      </c>
      <c r="I19" s="181">
        <v>1160</v>
      </c>
      <c r="J19" s="179">
        <v>9.4</v>
      </c>
      <c r="K19" s="176">
        <v>79</v>
      </c>
      <c r="L19" s="206">
        <v>75</v>
      </c>
      <c r="M19" s="176">
        <v>8</v>
      </c>
    </row>
    <row r="20" spans="1:13">
      <c r="A20" s="173" t="s">
        <v>28</v>
      </c>
      <c r="B20" s="177">
        <v>7724</v>
      </c>
      <c r="C20" s="175">
        <v>13.6</v>
      </c>
      <c r="D20" s="176">
        <v>432</v>
      </c>
      <c r="E20" s="176">
        <v>399</v>
      </c>
      <c r="F20" s="176">
        <v>70</v>
      </c>
      <c r="G20" s="177"/>
      <c r="H20" s="173" t="s">
        <v>29</v>
      </c>
      <c r="I20" s="181">
        <v>1096</v>
      </c>
      <c r="J20" s="179">
        <v>14.7</v>
      </c>
      <c r="K20" s="176">
        <v>54</v>
      </c>
      <c r="L20" s="206">
        <v>49</v>
      </c>
      <c r="M20" s="176">
        <v>8</v>
      </c>
    </row>
    <row r="21" spans="1:13">
      <c r="A21" s="173" t="s">
        <v>30</v>
      </c>
      <c r="B21" s="174">
        <v>7002</v>
      </c>
      <c r="C21" s="175">
        <v>23.8</v>
      </c>
      <c r="D21" s="176">
        <v>252</v>
      </c>
      <c r="E21" s="176">
        <v>233</v>
      </c>
      <c r="F21" s="176">
        <v>69</v>
      </c>
      <c r="G21" s="177"/>
      <c r="H21" s="173" t="s">
        <v>31</v>
      </c>
      <c r="I21" s="181">
        <v>1189</v>
      </c>
      <c r="J21" s="179">
        <v>20.3</v>
      </c>
      <c r="K21" s="176">
        <v>52</v>
      </c>
      <c r="L21" s="206">
        <v>49</v>
      </c>
      <c r="M21" s="176">
        <v>9</v>
      </c>
    </row>
    <row r="22" spans="1:13">
      <c r="A22" s="173" t="s">
        <v>32</v>
      </c>
      <c r="B22" s="174">
        <v>9594</v>
      </c>
      <c r="C22" s="175">
        <v>27.8</v>
      </c>
      <c r="D22" s="176">
        <v>324</v>
      </c>
      <c r="E22" s="176">
        <v>311</v>
      </c>
      <c r="F22" s="176">
        <v>89</v>
      </c>
      <c r="G22" s="182"/>
      <c r="H22" s="173" t="s">
        <v>33</v>
      </c>
      <c r="I22" s="181">
        <v>1095</v>
      </c>
      <c r="J22" s="179">
        <v>13.5</v>
      </c>
      <c r="K22" s="176">
        <v>58</v>
      </c>
      <c r="L22" s="206">
        <v>44</v>
      </c>
      <c r="M22" s="176">
        <v>10</v>
      </c>
    </row>
    <row r="23" spans="1:13">
      <c r="A23" s="173" t="s">
        <v>34</v>
      </c>
      <c r="B23" s="174">
        <v>6524</v>
      </c>
      <c r="C23" s="183">
        <v>30.4</v>
      </c>
      <c r="D23" s="176">
        <v>215</v>
      </c>
      <c r="E23" s="176">
        <v>215</v>
      </c>
      <c r="F23" s="176">
        <v>49</v>
      </c>
      <c r="G23" s="182"/>
      <c r="H23" s="173" t="s">
        <v>35</v>
      </c>
      <c r="I23" s="181">
        <v>1874</v>
      </c>
      <c r="J23" s="179">
        <v>22.1</v>
      </c>
      <c r="K23" s="176">
        <v>60</v>
      </c>
      <c r="L23" s="206">
        <v>59</v>
      </c>
      <c r="M23" s="176">
        <v>12</v>
      </c>
    </row>
    <row r="24" spans="1:13">
      <c r="A24" s="173" t="s">
        <v>36</v>
      </c>
      <c r="B24" s="174">
        <v>18678</v>
      </c>
      <c r="C24" s="175">
        <v>32.799999999999997</v>
      </c>
      <c r="D24" s="176">
        <v>519</v>
      </c>
      <c r="E24" s="176">
        <v>510</v>
      </c>
      <c r="F24" s="176">
        <v>160</v>
      </c>
      <c r="G24" s="182"/>
      <c r="H24" s="173" t="s">
        <v>37</v>
      </c>
      <c r="I24" s="181">
        <v>2249</v>
      </c>
      <c r="J24" s="179">
        <v>30</v>
      </c>
      <c r="K24" s="176">
        <v>55</v>
      </c>
      <c r="L24" s="206">
        <v>48</v>
      </c>
      <c r="M24" s="176">
        <v>14</v>
      </c>
    </row>
    <row r="25" spans="1:13">
      <c r="A25" s="173" t="s">
        <v>38</v>
      </c>
      <c r="B25" s="174">
        <v>16986</v>
      </c>
      <c r="C25" s="175">
        <v>23.4</v>
      </c>
      <c r="D25" s="176">
        <v>571</v>
      </c>
      <c r="E25" s="176">
        <v>567</v>
      </c>
      <c r="F25" s="176">
        <v>113</v>
      </c>
      <c r="G25" s="182"/>
      <c r="H25" s="173" t="s">
        <v>39</v>
      </c>
      <c r="I25" s="181">
        <v>2351</v>
      </c>
      <c r="J25" s="179">
        <v>20.2</v>
      </c>
      <c r="K25" s="176">
        <v>80</v>
      </c>
      <c r="L25" s="206">
        <v>57</v>
      </c>
      <c r="M25" s="176">
        <v>15</v>
      </c>
    </row>
    <row r="26" spans="1:13">
      <c r="A26" s="173" t="s">
        <v>40</v>
      </c>
      <c r="B26" s="174">
        <v>25089</v>
      </c>
      <c r="C26" s="175">
        <v>37.299999999999997</v>
      </c>
      <c r="D26" s="176">
        <v>559</v>
      </c>
      <c r="E26" s="176">
        <v>543</v>
      </c>
      <c r="F26" s="176">
        <v>202</v>
      </c>
      <c r="G26" s="177"/>
      <c r="H26" s="173" t="s">
        <v>41</v>
      </c>
      <c r="I26" s="181">
        <v>1702</v>
      </c>
      <c r="J26" s="179">
        <v>23.8</v>
      </c>
      <c r="K26" s="176">
        <v>62</v>
      </c>
      <c r="L26" s="206">
        <v>62</v>
      </c>
      <c r="M26" s="176">
        <v>13</v>
      </c>
    </row>
    <row r="27" spans="1:13">
      <c r="A27" s="173" t="s">
        <v>42</v>
      </c>
      <c r="B27" s="174">
        <v>13818</v>
      </c>
      <c r="C27" s="175">
        <v>30.9</v>
      </c>
      <c r="D27" s="176">
        <v>404</v>
      </c>
      <c r="E27" s="176">
        <v>383</v>
      </c>
      <c r="F27" s="176">
        <v>100</v>
      </c>
      <c r="G27" s="177"/>
      <c r="H27" s="173" t="s">
        <v>43</v>
      </c>
      <c r="I27" s="181">
        <v>2587</v>
      </c>
      <c r="J27" s="179">
        <v>17.600000000000001</v>
      </c>
      <c r="K27" s="176">
        <v>112</v>
      </c>
      <c r="L27" s="206">
        <v>94</v>
      </c>
      <c r="M27" s="176">
        <v>21</v>
      </c>
    </row>
    <row r="28" spans="1:13">
      <c r="A28" s="173" t="s">
        <v>44</v>
      </c>
      <c r="B28" s="174">
        <v>20899</v>
      </c>
      <c r="C28" s="175">
        <v>30.4</v>
      </c>
      <c r="D28" s="176">
        <v>435</v>
      </c>
      <c r="E28" s="176">
        <v>428</v>
      </c>
      <c r="F28" s="176">
        <v>169</v>
      </c>
      <c r="G28" s="177"/>
      <c r="H28" s="173" t="s">
        <v>45</v>
      </c>
      <c r="I28" s="181">
        <v>1230</v>
      </c>
      <c r="J28" s="179">
        <v>13.8</v>
      </c>
      <c r="K28" s="176">
        <v>62</v>
      </c>
      <c r="L28" s="206">
        <v>61</v>
      </c>
      <c r="M28" s="176">
        <v>10</v>
      </c>
    </row>
    <row r="29" spans="1:13">
      <c r="A29" s="173" t="s">
        <v>208</v>
      </c>
      <c r="B29" s="174">
        <v>216479</v>
      </c>
      <c r="C29" s="175">
        <v>23.1</v>
      </c>
      <c r="D29" s="184">
        <f>SUM(D6:D28)</f>
        <v>7430</v>
      </c>
      <c r="E29" s="184">
        <f>SUM(E6:E28)</f>
        <v>7117</v>
      </c>
      <c r="F29" s="184">
        <f>SUM(F6:F28)</f>
        <v>1755</v>
      </c>
      <c r="G29" s="177"/>
      <c r="H29" s="173" t="s">
        <v>47</v>
      </c>
      <c r="I29" s="181">
        <v>771</v>
      </c>
      <c r="J29" s="179">
        <v>13.9</v>
      </c>
      <c r="K29" s="176">
        <v>52</v>
      </c>
      <c r="L29" s="206">
        <v>51</v>
      </c>
      <c r="M29" s="176">
        <v>6</v>
      </c>
    </row>
    <row r="30" spans="1:13">
      <c r="A30" s="168"/>
      <c r="C30" s="164"/>
      <c r="D30" s="164"/>
      <c r="E30" s="164"/>
      <c r="F30" s="185"/>
      <c r="G30" s="185"/>
      <c r="H30" s="173" t="s">
        <v>48</v>
      </c>
      <c r="I30" s="181">
        <v>972</v>
      </c>
      <c r="J30" s="179">
        <v>12</v>
      </c>
      <c r="K30" s="176">
        <v>70</v>
      </c>
      <c r="L30" s="206">
        <v>70</v>
      </c>
      <c r="M30" s="176">
        <v>7</v>
      </c>
    </row>
    <row r="31" spans="1:13">
      <c r="F31" s="186"/>
      <c r="G31" s="187"/>
      <c r="H31" s="173" t="s">
        <v>49</v>
      </c>
      <c r="I31" s="181">
        <v>4071</v>
      </c>
      <c r="J31" s="179">
        <v>20.3</v>
      </c>
      <c r="K31" s="176">
        <v>147</v>
      </c>
      <c r="L31" s="206">
        <v>134</v>
      </c>
      <c r="M31" s="176">
        <v>25</v>
      </c>
    </row>
    <row r="32" spans="1:13">
      <c r="A32" s="188" t="s">
        <v>234</v>
      </c>
      <c r="C32" s="164"/>
      <c r="D32" s="164"/>
      <c r="E32" s="164"/>
      <c r="F32" s="185"/>
      <c r="G32" s="185"/>
      <c r="H32" s="173" t="s">
        <v>209</v>
      </c>
      <c r="I32" s="184">
        <v>75020</v>
      </c>
      <c r="J32" s="175">
        <v>18</v>
      </c>
      <c r="K32" s="174">
        <f>SUM(K6:K31)</f>
        <v>3085</v>
      </c>
      <c r="L32" s="174">
        <f>SUM(L6:L31)</f>
        <v>2872</v>
      </c>
      <c r="M32" s="174">
        <f>SUM(M6:M31)</f>
        <v>471</v>
      </c>
    </row>
    <row r="33" spans="1:10">
      <c r="H33" s="168"/>
      <c r="I33" s="164"/>
      <c r="J33" s="164"/>
    </row>
    <row r="34" spans="1:10">
      <c r="A34" s="190" t="s">
        <v>210</v>
      </c>
    </row>
    <row r="35" spans="1:10">
      <c r="A35" s="191" t="s">
        <v>212</v>
      </c>
    </row>
    <row r="36" spans="1:10">
      <c r="A36" s="191" t="s">
        <v>213</v>
      </c>
    </row>
  </sheetData>
  <mergeCells count="6">
    <mergeCell ref="M4:M5"/>
    <mergeCell ref="A4:A5"/>
    <mergeCell ref="D4:E4"/>
    <mergeCell ref="F4:F5"/>
    <mergeCell ref="H4:H5"/>
    <mergeCell ref="K4:L4"/>
  </mergeCells>
  <phoneticPr fontId="30"/>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A30" sqref="A30"/>
    </sheetView>
  </sheetViews>
  <sheetFormatPr defaultRowHeight="13.5"/>
  <cols>
    <col min="6" max="6" width="9" customWidth="1"/>
    <col min="8" max="8" width="10.5" customWidth="1"/>
  </cols>
  <sheetData>
    <row r="1" spans="1:13">
      <c r="A1" s="192" t="s">
        <v>215</v>
      </c>
      <c r="B1" s="192"/>
      <c r="C1" s="192"/>
      <c r="D1" s="192"/>
      <c r="E1" s="192"/>
      <c r="F1" s="192"/>
      <c r="G1" s="192"/>
      <c r="H1" s="192"/>
      <c r="I1" s="192"/>
      <c r="J1" s="192"/>
      <c r="K1" s="192"/>
      <c r="L1" s="192"/>
    </row>
    <row r="3" spans="1:13" ht="13.5" customHeight="1">
      <c r="A3" s="256"/>
      <c r="B3" s="256" t="s">
        <v>216</v>
      </c>
      <c r="C3" s="258" t="s">
        <v>217</v>
      </c>
      <c r="D3" s="259"/>
      <c r="E3" s="259"/>
      <c r="F3" s="260"/>
      <c r="G3" s="193"/>
      <c r="H3" s="256"/>
      <c r="I3" s="256" t="s">
        <v>216</v>
      </c>
      <c r="J3" s="258" t="s">
        <v>217</v>
      </c>
      <c r="K3" s="259"/>
      <c r="L3" s="259"/>
      <c r="M3" s="260"/>
    </row>
    <row r="4" spans="1:13">
      <c r="A4" s="257"/>
      <c r="B4" s="257"/>
      <c r="C4" s="194" t="s">
        <v>218</v>
      </c>
      <c r="D4" s="194" t="s">
        <v>219</v>
      </c>
      <c r="E4" s="194" t="s">
        <v>220</v>
      </c>
      <c r="F4" s="204" t="s">
        <v>221</v>
      </c>
      <c r="G4" s="193"/>
      <c r="H4" s="257"/>
      <c r="I4" s="257"/>
      <c r="J4" s="194" t="s">
        <v>218</v>
      </c>
      <c r="K4" s="195" t="s">
        <v>219</v>
      </c>
      <c r="L4" s="195" t="s">
        <v>220</v>
      </c>
      <c r="M4" s="205" t="s">
        <v>221</v>
      </c>
    </row>
    <row r="5" spans="1:13">
      <c r="A5" s="196" t="s">
        <v>222</v>
      </c>
      <c r="B5" s="197">
        <v>1</v>
      </c>
      <c r="C5" s="197"/>
      <c r="D5" s="197"/>
      <c r="E5" s="197"/>
      <c r="F5" s="198"/>
      <c r="G5" s="193"/>
      <c r="H5" s="196" t="s">
        <v>1</v>
      </c>
      <c r="I5" s="197">
        <v>12</v>
      </c>
      <c r="J5" s="199">
        <v>2</v>
      </c>
      <c r="K5" s="195">
        <v>1</v>
      </c>
      <c r="L5" s="195">
        <v>4</v>
      </c>
      <c r="M5" s="200" t="s">
        <v>223</v>
      </c>
    </row>
    <row r="6" spans="1:13">
      <c r="A6" s="196" t="s">
        <v>2</v>
      </c>
      <c r="B6" s="197">
        <v>2</v>
      </c>
      <c r="C6" s="197"/>
      <c r="D6" s="197"/>
      <c r="E6" s="197"/>
      <c r="F6" s="198"/>
      <c r="G6" s="193"/>
      <c r="H6" s="196" t="s">
        <v>3</v>
      </c>
      <c r="I6" s="197">
        <v>3</v>
      </c>
      <c r="J6" s="199"/>
      <c r="K6" s="195"/>
      <c r="L6" s="195"/>
      <c r="M6" s="200"/>
    </row>
    <row r="7" spans="1:13">
      <c r="A7" s="196" t="s">
        <v>107</v>
      </c>
      <c r="B7" s="197">
        <v>6</v>
      </c>
      <c r="C7" s="197"/>
      <c r="D7" s="197">
        <v>1</v>
      </c>
      <c r="E7" s="197"/>
      <c r="F7" s="198" t="s">
        <v>224</v>
      </c>
      <c r="G7" s="193"/>
      <c r="H7" s="196" t="s">
        <v>5</v>
      </c>
      <c r="I7" s="197">
        <v>5</v>
      </c>
      <c r="J7" s="199"/>
      <c r="K7" s="195">
        <v>1</v>
      </c>
      <c r="L7" s="195"/>
      <c r="M7" s="200"/>
    </row>
    <row r="8" spans="1:13">
      <c r="A8" s="196" t="s">
        <v>6</v>
      </c>
      <c r="B8" s="197">
        <v>12</v>
      </c>
      <c r="C8" s="197"/>
      <c r="D8" s="197">
        <v>2</v>
      </c>
      <c r="E8" s="197">
        <v>5</v>
      </c>
      <c r="F8" s="198"/>
      <c r="G8" s="193"/>
      <c r="H8" s="196" t="s">
        <v>7</v>
      </c>
      <c r="I8" s="197">
        <v>5</v>
      </c>
      <c r="J8" s="199"/>
      <c r="K8" s="195"/>
      <c r="L8" s="195"/>
      <c r="M8" s="200" t="s">
        <v>225</v>
      </c>
    </row>
    <row r="9" spans="1:13">
      <c r="A9" s="196" t="s">
        <v>8</v>
      </c>
      <c r="B9" s="197">
        <v>3</v>
      </c>
      <c r="C9" s="197">
        <v>1</v>
      </c>
      <c r="D9" s="197">
        <v>1</v>
      </c>
      <c r="E9" s="197"/>
      <c r="F9" s="198"/>
      <c r="G9" s="193"/>
      <c r="H9" s="196" t="s">
        <v>9</v>
      </c>
      <c r="I9" s="197">
        <v>1</v>
      </c>
      <c r="J9" s="199">
        <v>1</v>
      </c>
      <c r="K9" s="195"/>
      <c r="L9" s="195"/>
      <c r="M9" s="200"/>
    </row>
    <row r="10" spans="1:13">
      <c r="A10" s="196" t="s">
        <v>10</v>
      </c>
      <c r="B10" s="197">
        <v>3</v>
      </c>
      <c r="C10" s="197"/>
      <c r="D10" s="197"/>
      <c r="E10" s="197">
        <v>1</v>
      </c>
      <c r="F10" s="198"/>
      <c r="G10" s="193"/>
      <c r="H10" s="196" t="s">
        <v>11</v>
      </c>
      <c r="I10" s="197">
        <v>2</v>
      </c>
      <c r="J10" s="199"/>
      <c r="K10" s="195"/>
      <c r="L10" s="195">
        <v>1</v>
      </c>
      <c r="M10" s="200" t="s">
        <v>224</v>
      </c>
    </row>
    <row r="11" spans="1:13">
      <c r="A11" s="196" t="s">
        <v>12</v>
      </c>
      <c r="B11" s="197">
        <v>2</v>
      </c>
      <c r="C11" s="197"/>
      <c r="D11" s="197">
        <v>1</v>
      </c>
      <c r="E11" s="197"/>
      <c r="F11" s="198" t="s">
        <v>224</v>
      </c>
      <c r="G11" s="193"/>
      <c r="H11" s="196" t="s">
        <v>13</v>
      </c>
      <c r="I11" s="197">
        <v>4</v>
      </c>
      <c r="J11" s="199"/>
      <c r="K11" s="195"/>
      <c r="L11" s="195">
        <v>1</v>
      </c>
      <c r="M11" s="200"/>
    </row>
    <row r="12" spans="1:13">
      <c r="A12" s="196" t="s">
        <v>14</v>
      </c>
      <c r="B12" s="197">
        <v>3</v>
      </c>
      <c r="C12" s="197"/>
      <c r="D12" s="197">
        <v>1</v>
      </c>
      <c r="E12" s="197">
        <v>1</v>
      </c>
      <c r="F12" s="198">
        <v>1</v>
      </c>
      <c r="G12" s="193"/>
      <c r="H12" s="196" t="s">
        <v>15</v>
      </c>
      <c r="I12" s="197">
        <v>2</v>
      </c>
      <c r="J12" s="199"/>
      <c r="K12" s="195">
        <v>1</v>
      </c>
      <c r="L12" s="195">
        <v>2</v>
      </c>
      <c r="M12" s="200" t="s">
        <v>224</v>
      </c>
    </row>
    <row r="13" spans="1:13">
      <c r="A13" s="196" t="s">
        <v>16</v>
      </c>
      <c r="B13" s="197">
        <v>2</v>
      </c>
      <c r="C13" s="197">
        <v>1</v>
      </c>
      <c r="D13" s="197">
        <v>1</v>
      </c>
      <c r="E13" s="197">
        <v>7</v>
      </c>
      <c r="F13" s="198" t="s">
        <v>224</v>
      </c>
      <c r="G13" s="193"/>
      <c r="H13" s="196" t="s">
        <v>17</v>
      </c>
      <c r="I13" s="197">
        <v>7</v>
      </c>
      <c r="J13" s="199"/>
      <c r="K13" s="195">
        <v>1</v>
      </c>
      <c r="L13" s="195">
        <v>2</v>
      </c>
      <c r="M13" s="200"/>
    </row>
    <row r="14" spans="1:13">
      <c r="A14" s="196" t="s">
        <v>18</v>
      </c>
      <c r="B14" s="197">
        <v>3</v>
      </c>
      <c r="C14" s="197"/>
      <c r="D14" s="197"/>
      <c r="E14" s="197">
        <v>3</v>
      </c>
      <c r="F14" s="198"/>
      <c r="G14" s="193"/>
      <c r="H14" s="196" t="s">
        <v>19</v>
      </c>
      <c r="I14" s="197">
        <v>2</v>
      </c>
      <c r="J14" s="199"/>
      <c r="K14" s="195"/>
      <c r="L14" s="195">
        <v>1</v>
      </c>
      <c r="M14" s="200"/>
    </row>
    <row r="15" spans="1:13">
      <c r="A15" s="196" t="s">
        <v>20</v>
      </c>
      <c r="B15" s="197">
        <v>3</v>
      </c>
      <c r="C15" s="197">
        <v>1</v>
      </c>
      <c r="D15" s="197"/>
      <c r="E15" s="197">
        <v>1</v>
      </c>
      <c r="F15" s="198"/>
      <c r="G15" s="193"/>
      <c r="H15" s="196" t="s">
        <v>21</v>
      </c>
      <c r="I15" s="197">
        <v>3</v>
      </c>
      <c r="J15" s="199"/>
      <c r="K15" s="195"/>
      <c r="L15" s="195">
        <v>1</v>
      </c>
      <c r="M15" s="200" t="s">
        <v>224</v>
      </c>
    </row>
    <row r="16" spans="1:13">
      <c r="A16" s="196" t="s">
        <v>22</v>
      </c>
      <c r="B16" s="197">
        <v>22</v>
      </c>
      <c r="C16" s="197"/>
      <c r="D16" s="197">
        <v>3</v>
      </c>
      <c r="E16" s="197">
        <v>5</v>
      </c>
      <c r="F16" s="198"/>
      <c r="G16" s="193"/>
      <c r="H16" s="196" t="s">
        <v>23</v>
      </c>
      <c r="I16" s="197"/>
      <c r="J16" s="199"/>
      <c r="K16" s="195"/>
      <c r="L16" s="195">
        <v>1</v>
      </c>
      <c r="M16" s="200" t="s">
        <v>224</v>
      </c>
    </row>
    <row r="17" spans="1:13">
      <c r="A17" s="196" t="s">
        <v>24</v>
      </c>
      <c r="B17" s="197">
        <v>10</v>
      </c>
      <c r="C17" s="197"/>
      <c r="D17" s="197"/>
      <c r="E17" s="197">
        <v>1</v>
      </c>
      <c r="F17" s="198" t="s">
        <v>226</v>
      </c>
      <c r="G17" s="193"/>
      <c r="H17" s="196" t="s">
        <v>25</v>
      </c>
      <c r="I17" s="197">
        <v>1</v>
      </c>
      <c r="J17" s="199"/>
      <c r="K17" s="195">
        <v>1</v>
      </c>
      <c r="L17" s="195"/>
      <c r="M17" s="200" t="s">
        <v>224</v>
      </c>
    </row>
    <row r="18" spans="1:13">
      <c r="A18" s="196" t="s">
        <v>26</v>
      </c>
      <c r="B18" s="197">
        <v>1</v>
      </c>
      <c r="C18" s="197"/>
      <c r="D18" s="197"/>
      <c r="E18" s="197">
        <v>2</v>
      </c>
      <c r="F18" s="198" t="s">
        <v>224</v>
      </c>
      <c r="G18" s="193"/>
      <c r="H18" s="196" t="s">
        <v>27</v>
      </c>
      <c r="I18" s="197">
        <v>6</v>
      </c>
      <c r="J18" s="199"/>
      <c r="K18" s="195">
        <v>1</v>
      </c>
      <c r="L18" s="195"/>
      <c r="M18" s="200" t="s">
        <v>224</v>
      </c>
    </row>
    <row r="19" spans="1:13">
      <c r="A19" s="196" t="s">
        <v>28</v>
      </c>
      <c r="B19" s="197">
        <v>6</v>
      </c>
      <c r="C19" s="197"/>
      <c r="D19" s="197">
        <v>1</v>
      </c>
      <c r="E19" s="197">
        <v>7</v>
      </c>
      <c r="F19" s="198" t="s">
        <v>227</v>
      </c>
      <c r="G19" s="193"/>
      <c r="H19" s="196" t="s">
        <v>29</v>
      </c>
      <c r="I19" s="197">
        <v>1</v>
      </c>
      <c r="J19" s="199"/>
      <c r="K19" s="195"/>
      <c r="L19" s="195"/>
      <c r="M19" s="200" t="s">
        <v>223</v>
      </c>
    </row>
    <row r="20" spans="1:13">
      <c r="A20" s="196" t="s">
        <v>108</v>
      </c>
      <c r="B20" s="197">
        <v>10</v>
      </c>
      <c r="C20" s="197">
        <v>1</v>
      </c>
      <c r="D20" s="197">
        <v>3</v>
      </c>
      <c r="E20" s="197">
        <v>1</v>
      </c>
      <c r="F20" s="198"/>
      <c r="G20" s="193"/>
      <c r="H20" s="196" t="s">
        <v>31</v>
      </c>
      <c r="I20" s="197"/>
      <c r="J20" s="199"/>
      <c r="K20" s="195">
        <v>1</v>
      </c>
      <c r="L20" s="195"/>
      <c r="M20" s="200" t="s">
        <v>224</v>
      </c>
    </row>
    <row r="21" spans="1:13">
      <c r="A21" s="196" t="s">
        <v>109</v>
      </c>
      <c r="B21" s="197">
        <v>4</v>
      </c>
      <c r="C21" s="197"/>
      <c r="D21" s="197">
        <v>7</v>
      </c>
      <c r="E21" s="197">
        <v>10</v>
      </c>
      <c r="F21" s="198" t="s">
        <v>224</v>
      </c>
      <c r="G21" s="193"/>
      <c r="H21" s="196" t="s">
        <v>33</v>
      </c>
      <c r="I21" s="197"/>
      <c r="J21" s="199"/>
      <c r="K21" s="195"/>
      <c r="L21" s="195">
        <v>1</v>
      </c>
      <c r="M21" s="200" t="s">
        <v>224</v>
      </c>
    </row>
    <row r="22" spans="1:13">
      <c r="A22" s="196" t="s">
        <v>34</v>
      </c>
      <c r="B22" s="197"/>
      <c r="C22" s="197">
        <v>1</v>
      </c>
      <c r="D22" s="197">
        <v>2</v>
      </c>
      <c r="E22" s="197">
        <v>1</v>
      </c>
      <c r="F22" s="198" t="s">
        <v>224</v>
      </c>
      <c r="G22" s="193"/>
      <c r="H22" s="196" t="s">
        <v>35</v>
      </c>
      <c r="I22" s="197">
        <v>1</v>
      </c>
      <c r="J22" s="199"/>
      <c r="K22" s="195">
        <v>1</v>
      </c>
      <c r="L22" s="195"/>
      <c r="M22" s="200" t="s">
        <v>224</v>
      </c>
    </row>
    <row r="23" spans="1:13">
      <c r="A23" s="196" t="s">
        <v>36</v>
      </c>
      <c r="B23" s="197">
        <v>2</v>
      </c>
      <c r="C23" s="197">
        <v>1</v>
      </c>
      <c r="D23" s="197">
        <v>3</v>
      </c>
      <c r="E23" s="197">
        <v>2</v>
      </c>
      <c r="F23" s="198"/>
      <c r="G23" s="193"/>
      <c r="H23" s="196" t="s">
        <v>37</v>
      </c>
      <c r="I23" s="197"/>
      <c r="J23" s="199"/>
      <c r="K23" s="195"/>
      <c r="L23" s="195"/>
      <c r="M23" s="200" t="s">
        <v>228</v>
      </c>
    </row>
    <row r="24" spans="1:13">
      <c r="A24" s="196" t="s">
        <v>38</v>
      </c>
      <c r="B24" s="197">
        <v>10</v>
      </c>
      <c r="C24" s="197">
        <v>2</v>
      </c>
      <c r="D24" s="197">
        <v>2</v>
      </c>
      <c r="E24" s="197"/>
      <c r="F24" s="198"/>
      <c r="G24" s="193"/>
      <c r="H24" s="196" t="s">
        <v>39</v>
      </c>
      <c r="I24" s="197">
        <v>2</v>
      </c>
      <c r="J24" s="199"/>
      <c r="K24" s="195">
        <v>1</v>
      </c>
      <c r="L24" s="195"/>
      <c r="M24" s="200"/>
    </row>
    <row r="25" spans="1:13">
      <c r="A25" s="196" t="s">
        <v>40</v>
      </c>
      <c r="B25" s="197">
        <v>1</v>
      </c>
      <c r="C25" s="197"/>
      <c r="D25" s="197">
        <v>1</v>
      </c>
      <c r="E25" s="197">
        <v>2</v>
      </c>
      <c r="F25" s="198"/>
      <c r="G25" s="193"/>
      <c r="H25" s="196" t="s">
        <v>41</v>
      </c>
      <c r="I25" s="197"/>
      <c r="J25" s="199"/>
      <c r="K25" s="195"/>
      <c r="L25" s="195">
        <v>1</v>
      </c>
      <c r="M25" s="200" t="s">
        <v>224</v>
      </c>
    </row>
    <row r="26" spans="1:13">
      <c r="A26" s="196" t="s">
        <v>110</v>
      </c>
      <c r="B26" s="197">
        <v>1</v>
      </c>
      <c r="C26" s="197"/>
      <c r="D26" s="197"/>
      <c r="E26" s="197">
        <v>3</v>
      </c>
      <c r="F26" s="198"/>
      <c r="G26" s="193"/>
      <c r="H26" s="196" t="s">
        <v>43</v>
      </c>
      <c r="I26" s="197">
        <v>4</v>
      </c>
      <c r="J26" s="199">
        <v>1</v>
      </c>
      <c r="K26" s="195">
        <v>1</v>
      </c>
      <c r="L26" s="195"/>
      <c r="M26" s="200" t="s">
        <v>224</v>
      </c>
    </row>
    <row r="27" spans="1:13">
      <c r="A27" s="196" t="s">
        <v>44</v>
      </c>
      <c r="B27" s="197">
        <v>3</v>
      </c>
      <c r="C27" s="197"/>
      <c r="D27" s="197"/>
      <c r="E27" s="197">
        <v>1</v>
      </c>
      <c r="F27" s="198" t="s">
        <v>229</v>
      </c>
      <c r="G27" s="193"/>
      <c r="H27" s="196" t="s">
        <v>45</v>
      </c>
      <c r="I27" s="197"/>
      <c r="J27" s="199"/>
      <c r="K27" s="195"/>
      <c r="L27" s="195">
        <v>1</v>
      </c>
      <c r="M27" s="200"/>
    </row>
    <row r="28" spans="1:13">
      <c r="A28" s="193"/>
      <c r="B28" s="193"/>
      <c r="C28" s="193"/>
      <c r="D28" s="193"/>
      <c r="E28" s="193"/>
      <c r="F28" s="193"/>
      <c r="G28" s="193"/>
      <c r="H28" s="196" t="s">
        <v>47</v>
      </c>
      <c r="I28" s="197"/>
      <c r="J28" s="199"/>
      <c r="K28" s="195"/>
      <c r="L28" s="195"/>
      <c r="M28" s="200"/>
    </row>
    <row r="29" spans="1:13">
      <c r="A29" s="193" t="s">
        <v>230</v>
      </c>
      <c r="B29" s="193"/>
      <c r="C29" s="193"/>
      <c r="D29" s="193"/>
      <c r="E29" s="193"/>
      <c r="F29" s="193"/>
      <c r="G29" s="193"/>
      <c r="H29" s="196" t="s">
        <v>48</v>
      </c>
      <c r="I29" s="197"/>
      <c r="J29" s="199"/>
      <c r="K29" s="195"/>
      <c r="L29" s="195">
        <v>1</v>
      </c>
      <c r="M29" s="200" t="s">
        <v>224</v>
      </c>
    </row>
    <row r="30" spans="1:13">
      <c r="A30" s="193"/>
      <c r="B30" s="193"/>
      <c r="C30" s="193"/>
      <c r="D30" s="193"/>
      <c r="E30" s="193"/>
      <c r="F30" s="193"/>
      <c r="G30" s="193"/>
      <c r="H30" s="196" t="s">
        <v>111</v>
      </c>
      <c r="I30" s="197">
        <v>1</v>
      </c>
      <c r="J30" s="199">
        <v>1</v>
      </c>
      <c r="K30" s="195"/>
      <c r="L30" s="195">
        <v>1</v>
      </c>
      <c r="M30" s="200"/>
    </row>
    <row r="31" spans="1:13">
      <c r="I31" s="201"/>
    </row>
    <row r="32" spans="1:13">
      <c r="A32" s="192" t="s">
        <v>231</v>
      </c>
      <c r="B32" s="192"/>
      <c r="C32" s="192"/>
      <c r="D32" s="192"/>
      <c r="E32" s="192"/>
      <c r="F32" s="192"/>
      <c r="G32" s="192"/>
      <c r="H32" s="192"/>
      <c r="I32" s="192"/>
      <c r="J32" s="192"/>
      <c r="K32" s="192"/>
      <c r="L32" s="192"/>
    </row>
    <row r="33" spans="1:13">
      <c r="A33" s="202" t="s">
        <v>232</v>
      </c>
    </row>
    <row r="34" spans="1:13">
      <c r="A34" s="203"/>
      <c r="B34" s="203"/>
      <c r="C34" s="203"/>
      <c r="D34" s="203"/>
      <c r="E34" s="203"/>
      <c r="F34" s="203"/>
      <c r="G34" s="203"/>
      <c r="H34" s="203"/>
      <c r="I34" s="203"/>
      <c r="J34" s="203"/>
      <c r="K34" s="203"/>
      <c r="L34" s="203"/>
      <c r="M34" s="203"/>
    </row>
    <row r="35" spans="1:13">
      <c r="A35" s="247" t="s">
        <v>233</v>
      </c>
      <c r="B35" s="248"/>
      <c r="C35" s="248"/>
      <c r="D35" s="248"/>
      <c r="E35" s="248"/>
      <c r="F35" s="248"/>
      <c r="G35" s="248"/>
      <c r="H35" s="248"/>
      <c r="I35" s="248"/>
      <c r="J35" s="248"/>
      <c r="K35" s="248"/>
      <c r="L35" s="248"/>
      <c r="M35" s="249"/>
    </row>
    <row r="36" spans="1:13">
      <c r="A36" s="250"/>
      <c r="B36" s="251"/>
      <c r="C36" s="251"/>
      <c r="D36" s="251"/>
      <c r="E36" s="251"/>
      <c r="F36" s="251"/>
      <c r="G36" s="251"/>
      <c r="H36" s="251"/>
      <c r="I36" s="251"/>
      <c r="J36" s="251"/>
      <c r="K36" s="251"/>
      <c r="L36" s="251"/>
      <c r="M36" s="252"/>
    </row>
    <row r="37" spans="1:13">
      <c r="A37" s="250"/>
      <c r="B37" s="251"/>
      <c r="C37" s="251"/>
      <c r="D37" s="251"/>
      <c r="E37" s="251"/>
      <c r="F37" s="251"/>
      <c r="G37" s="251"/>
      <c r="H37" s="251"/>
      <c r="I37" s="251"/>
      <c r="J37" s="251"/>
      <c r="K37" s="251"/>
      <c r="L37" s="251"/>
      <c r="M37" s="252"/>
    </row>
    <row r="38" spans="1:13">
      <c r="A38" s="253"/>
      <c r="B38" s="254"/>
      <c r="C38" s="254"/>
      <c r="D38" s="254"/>
      <c r="E38" s="254"/>
      <c r="F38" s="254"/>
      <c r="G38" s="254"/>
      <c r="H38" s="254"/>
      <c r="I38" s="254"/>
      <c r="J38" s="254"/>
      <c r="K38" s="254"/>
      <c r="L38" s="254"/>
      <c r="M38" s="255"/>
    </row>
  </sheetData>
  <mergeCells count="7">
    <mergeCell ref="A35:M38"/>
    <mergeCell ref="B3:B4"/>
    <mergeCell ref="H3:H4"/>
    <mergeCell ref="A3:A4"/>
    <mergeCell ref="C3:F3"/>
    <mergeCell ref="I3:I4"/>
    <mergeCell ref="J3:M3"/>
  </mergeCells>
  <phoneticPr fontId="27"/>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Normal="100" workbookViewId="0">
      <selection activeCell="M8" sqref="M8"/>
    </sheetView>
  </sheetViews>
  <sheetFormatPr defaultRowHeight="12"/>
  <cols>
    <col min="1" max="1" width="9" style="40"/>
    <col min="2" max="2" width="6.25" style="40" customWidth="1"/>
    <col min="3" max="3" width="10.5" style="40" customWidth="1"/>
    <col min="4" max="4" width="10" style="40" customWidth="1"/>
    <col min="5" max="5" width="13.625" style="40" customWidth="1"/>
    <col min="6" max="6" width="13.625" style="83" customWidth="1"/>
    <col min="7" max="7" width="3.625" style="40" customWidth="1"/>
    <col min="8" max="8" width="10.875" style="40" customWidth="1"/>
    <col min="9" max="9" width="6.125" style="40" customWidth="1"/>
    <col min="10" max="10" width="10.5" style="40" customWidth="1"/>
    <col min="11" max="11" width="10.375" style="40" customWidth="1"/>
    <col min="12" max="12" width="13.625" style="40" customWidth="1"/>
    <col min="13" max="13" width="13.625" style="83" customWidth="1"/>
    <col min="14" max="16384" width="9" style="40"/>
  </cols>
  <sheetData>
    <row r="1" spans="1:14" ht="14.25">
      <c r="A1" s="47" t="s">
        <v>51</v>
      </c>
      <c r="B1" s="41"/>
      <c r="C1" s="41"/>
      <c r="D1" s="41"/>
      <c r="E1" s="41"/>
      <c r="F1" s="82"/>
      <c r="G1" s="45"/>
      <c r="H1" s="42"/>
      <c r="I1" s="41"/>
      <c r="J1" s="41"/>
      <c r="K1" s="41"/>
      <c r="L1" s="41"/>
      <c r="M1" s="82"/>
    </row>
    <row r="2" spans="1:14">
      <c r="A2" s="42"/>
      <c r="B2" s="41"/>
      <c r="C2" s="41"/>
      <c r="D2" s="41"/>
      <c r="E2" s="41"/>
      <c r="F2" s="82"/>
      <c r="G2" s="45"/>
      <c r="H2" s="42"/>
      <c r="I2" s="41"/>
      <c r="J2" s="41"/>
      <c r="K2" s="41"/>
      <c r="L2" s="41"/>
      <c r="M2" s="82"/>
    </row>
    <row r="3" spans="1:14" s="84" customFormat="1" ht="25.5" customHeight="1">
      <c r="A3" s="222"/>
      <c r="B3" s="217" t="s">
        <v>158</v>
      </c>
      <c r="C3" s="217"/>
      <c r="D3" s="218"/>
      <c r="E3" s="15" t="s">
        <v>156</v>
      </c>
      <c r="F3" s="100" t="s">
        <v>53</v>
      </c>
      <c r="G3" s="80"/>
      <c r="H3" s="224"/>
      <c r="I3" s="219" t="s">
        <v>52</v>
      </c>
      <c r="J3" s="220"/>
      <c r="K3" s="221"/>
      <c r="L3" s="100" t="s">
        <v>114</v>
      </c>
      <c r="M3" s="101" t="s">
        <v>53</v>
      </c>
      <c r="N3" s="83"/>
    </row>
    <row r="4" spans="1:14" s="84" customFormat="1" ht="22.5">
      <c r="A4" s="223"/>
      <c r="B4" s="85" t="s">
        <v>54</v>
      </c>
      <c r="C4" s="144" t="s">
        <v>160</v>
      </c>
      <c r="D4" s="144" t="s">
        <v>161</v>
      </c>
      <c r="E4" s="100" t="s">
        <v>55</v>
      </c>
      <c r="F4" s="100"/>
      <c r="G4" s="80"/>
      <c r="H4" s="225"/>
      <c r="I4" s="101" t="s">
        <v>54</v>
      </c>
      <c r="J4" s="207" t="s">
        <v>159</v>
      </c>
      <c r="K4" s="145" t="s">
        <v>161</v>
      </c>
      <c r="L4" s="101" t="s">
        <v>55</v>
      </c>
      <c r="M4" s="101"/>
      <c r="N4" s="83"/>
    </row>
    <row r="5" spans="1:14">
      <c r="A5" s="43" t="s">
        <v>0</v>
      </c>
      <c r="B5" s="12">
        <v>2</v>
      </c>
      <c r="C5" s="12"/>
      <c r="D5" s="12"/>
      <c r="E5" s="133">
        <v>36</v>
      </c>
      <c r="F5" s="100" t="s">
        <v>56</v>
      </c>
      <c r="G5" s="48"/>
      <c r="H5" s="43" t="s">
        <v>1</v>
      </c>
      <c r="I5" s="102">
        <v>17</v>
      </c>
      <c r="J5" s="102"/>
      <c r="K5" s="102"/>
      <c r="L5" s="53">
        <v>386</v>
      </c>
      <c r="M5" s="159" t="s">
        <v>56</v>
      </c>
      <c r="N5" s="56"/>
    </row>
    <row r="6" spans="1:14">
      <c r="A6" s="43" t="s">
        <v>2</v>
      </c>
      <c r="B6" s="12">
        <v>4</v>
      </c>
      <c r="C6" s="12"/>
      <c r="D6" s="12"/>
      <c r="E6" s="133">
        <v>63</v>
      </c>
      <c r="F6" s="100" t="s">
        <v>56</v>
      </c>
      <c r="G6" s="48"/>
      <c r="H6" s="43" t="s">
        <v>3</v>
      </c>
      <c r="I6" s="102">
        <v>6</v>
      </c>
      <c r="J6" s="102"/>
      <c r="K6" s="102">
        <v>3</v>
      </c>
      <c r="L6" s="54">
        <v>117</v>
      </c>
      <c r="M6" s="101" t="s">
        <v>56</v>
      </c>
      <c r="N6" s="56"/>
    </row>
    <row r="7" spans="1:14">
      <c r="A7" s="43" t="s">
        <v>4</v>
      </c>
      <c r="B7" s="12">
        <v>5</v>
      </c>
      <c r="C7" s="12"/>
      <c r="D7" s="12"/>
      <c r="E7" s="134">
        <v>81</v>
      </c>
      <c r="F7" s="100" t="s">
        <v>56</v>
      </c>
      <c r="G7" s="48"/>
      <c r="H7" s="43" t="s">
        <v>5</v>
      </c>
      <c r="I7" s="102">
        <v>7</v>
      </c>
      <c r="J7" s="102"/>
      <c r="K7" s="102"/>
      <c r="L7" s="53">
        <v>36</v>
      </c>
      <c r="M7" s="159" t="s">
        <v>155</v>
      </c>
      <c r="N7" s="56"/>
    </row>
    <row r="8" spans="1:14">
      <c r="A8" s="43" t="s">
        <v>6</v>
      </c>
      <c r="B8" s="12">
        <v>10</v>
      </c>
      <c r="C8" s="12"/>
      <c r="D8" s="12"/>
      <c r="E8" s="133">
        <v>161</v>
      </c>
      <c r="F8" s="100" t="s">
        <v>56</v>
      </c>
      <c r="G8" s="48"/>
      <c r="H8" s="43" t="s">
        <v>7</v>
      </c>
      <c r="I8" s="102">
        <v>7</v>
      </c>
      <c r="J8" s="102"/>
      <c r="K8" s="102"/>
      <c r="L8" s="53">
        <v>134</v>
      </c>
      <c r="M8" s="101" t="s">
        <v>56</v>
      </c>
      <c r="N8" s="56"/>
    </row>
    <row r="9" spans="1:14">
      <c r="A9" s="43" t="s">
        <v>8</v>
      </c>
      <c r="B9" s="12">
        <v>8</v>
      </c>
      <c r="C9" s="12"/>
      <c r="D9" s="12"/>
      <c r="E9" s="133">
        <v>122</v>
      </c>
      <c r="F9" s="100" t="s">
        <v>56</v>
      </c>
      <c r="G9" s="48"/>
      <c r="H9" s="43" t="s">
        <v>9</v>
      </c>
      <c r="I9" s="102">
        <v>3</v>
      </c>
      <c r="J9" s="102"/>
      <c r="K9" s="102"/>
      <c r="L9" s="53">
        <v>81</v>
      </c>
      <c r="M9" s="159" t="s">
        <v>56</v>
      </c>
      <c r="N9" s="56"/>
    </row>
    <row r="10" spans="1:14">
      <c r="A10" s="43" t="s">
        <v>10</v>
      </c>
      <c r="B10" s="12">
        <v>7</v>
      </c>
      <c r="C10" s="12"/>
      <c r="D10" s="12"/>
      <c r="E10" s="133">
        <v>144</v>
      </c>
      <c r="F10" s="100" t="s">
        <v>56</v>
      </c>
      <c r="G10" s="48"/>
      <c r="H10" s="43" t="s">
        <v>11</v>
      </c>
      <c r="I10" s="102">
        <v>11</v>
      </c>
      <c r="J10" s="102"/>
      <c r="K10" s="102"/>
      <c r="L10" s="53">
        <v>186</v>
      </c>
      <c r="M10" s="101" t="s">
        <v>56</v>
      </c>
      <c r="N10" s="56"/>
    </row>
    <row r="11" spans="1:14">
      <c r="A11" s="43" t="s">
        <v>12</v>
      </c>
      <c r="B11" s="12">
        <v>9</v>
      </c>
      <c r="C11" s="12"/>
      <c r="D11" s="12"/>
      <c r="E11" s="133">
        <v>288</v>
      </c>
      <c r="F11" s="100" t="s">
        <v>56</v>
      </c>
      <c r="G11" s="48"/>
      <c r="H11" s="43" t="s">
        <v>13</v>
      </c>
      <c r="I11" s="102">
        <v>4</v>
      </c>
      <c r="J11" s="102"/>
      <c r="K11" s="102"/>
      <c r="L11" s="54">
        <v>42</v>
      </c>
      <c r="M11" s="101" t="s">
        <v>56</v>
      </c>
      <c r="N11" s="56"/>
    </row>
    <row r="12" spans="1:14">
      <c r="A12" s="43" t="s">
        <v>14</v>
      </c>
      <c r="B12" s="12">
        <v>21</v>
      </c>
      <c r="C12" s="12"/>
      <c r="D12" s="12"/>
      <c r="E12" s="133">
        <v>324</v>
      </c>
      <c r="F12" s="100" t="s">
        <v>56</v>
      </c>
      <c r="G12" s="48"/>
      <c r="H12" s="43" t="s">
        <v>15</v>
      </c>
      <c r="I12" s="102">
        <v>10</v>
      </c>
      <c r="J12" s="102"/>
      <c r="K12" s="102"/>
      <c r="L12" s="53">
        <v>153</v>
      </c>
      <c r="M12" s="101" t="s">
        <v>56</v>
      </c>
      <c r="N12" s="56"/>
    </row>
    <row r="13" spans="1:14">
      <c r="A13" s="43" t="s">
        <v>16</v>
      </c>
      <c r="B13" s="12">
        <v>1</v>
      </c>
      <c r="C13" s="12"/>
      <c r="D13" s="12">
        <v>20</v>
      </c>
      <c r="E13" s="133">
        <v>222</v>
      </c>
      <c r="F13" s="100" t="s">
        <v>56</v>
      </c>
      <c r="G13" s="48"/>
      <c r="H13" s="43" t="s">
        <v>17</v>
      </c>
      <c r="I13" s="102">
        <v>12</v>
      </c>
      <c r="J13" s="102">
        <v>12</v>
      </c>
      <c r="K13" s="102"/>
      <c r="L13" s="53">
        <v>342</v>
      </c>
      <c r="M13" s="101" t="s">
        <v>56</v>
      </c>
      <c r="N13" s="56"/>
    </row>
    <row r="14" spans="1:14">
      <c r="A14" s="43" t="s">
        <v>18</v>
      </c>
      <c r="B14" s="12">
        <v>5</v>
      </c>
      <c r="C14" s="12"/>
      <c r="D14" s="12">
        <v>8</v>
      </c>
      <c r="E14" s="133">
        <v>207</v>
      </c>
      <c r="F14" s="100" t="s">
        <v>56</v>
      </c>
      <c r="G14" s="48"/>
      <c r="H14" s="43" t="s">
        <v>19</v>
      </c>
      <c r="I14" s="102">
        <v>4</v>
      </c>
      <c r="J14" s="102"/>
      <c r="K14" s="102"/>
      <c r="L14" s="53">
        <v>83</v>
      </c>
      <c r="M14" s="101" t="s">
        <v>56</v>
      </c>
      <c r="N14" s="56"/>
    </row>
    <row r="15" spans="1:14">
      <c r="A15" s="43" t="s">
        <v>20</v>
      </c>
      <c r="B15" s="12">
        <v>21</v>
      </c>
      <c r="C15" s="12"/>
      <c r="D15" s="12"/>
      <c r="E15" s="133">
        <v>687</v>
      </c>
      <c r="F15" s="100" t="s">
        <v>56</v>
      </c>
      <c r="G15" s="48"/>
      <c r="H15" s="43" t="s">
        <v>21</v>
      </c>
      <c r="I15" s="102">
        <v>5</v>
      </c>
      <c r="J15" s="102">
        <v>4</v>
      </c>
      <c r="K15" s="102"/>
      <c r="L15" s="53">
        <v>135</v>
      </c>
      <c r="M15" s="159" t="s">
        <v>56</v>
      </c>
      <c r="N15" s="56"/>
    </row>
    <row r="16" spans="1:14">
      <c r="A16" s="43" t="s">
        <v>22</v>
      </c>
      <c r="B16" s="12">
        <v>27</v>
      </c>
      <c r="C16" s="12"/>
      <c r="D16" s="12"/>
      <c r="E16" s="133">
        <v>801</v>
      </c>
      <c r="F16" s="100" t="s">
        <v>56</v>
      </c>
      <c r="G16" s="48"/>
      <c r="H16" s="43" t="s">
        <v>23</v>
      </c>
      <c r="I16" s="102">
        <v>9</v>
      </c>
      <c r="J16" s="102"/>
      <c r="K16" s="102"/>
      <c r="L16" s="53">
        <v>99</v>
      </c>
      <c r="M16" s="101" t="s">
        <v>56</v>
      </c>
      <c r="N16" s="56"/>
    </row>
    <row r="17" spans="1:15">
      <c r="A17" s="43" t="s">
        <v>24</v>
      </c>
      <c r="B17" s="12">
        <v>11</v>
      </c>
      <c r="C17" s="12"/>
      <c r="D17" s="12"/>
      <c r="E17" s="133">
        <v>83</v>
      </c>
      <c r="F17" s="100" t="s">
        <v>56</v>
      </c>
      <c r="G17" s="48"/>
      <c r="H17" s="43" t="s">
        <v>25</v>
      </c>
      <c r="I17" s="102">
        <v>5</v>
      </c>
      <c r="J17" s="102"/>
      <c r="K17" s="102"/>
      <c r="L17" s="53">
        <v>126</v>
      </c>
      <c r="M17" s="101" t="s">
        <v>56</v>
      </c>
      <c r="N17" s="56"/>
    </row>
    <row r="18" spans="1:15">
      <c r="A18" s="43" t="s">
        <v>26</v>
      </c>
      <c r="B18" s="12">
        <v>8</v>
      </c>
      <c r="C18" s="12"/>
      <c r="D18" s="12"/>
      <c r="E18" s="133">
        <v>294</v>
      </c>
      <c r="F18" s="100" t="s">
        <v>56</v>
      </c>
      <c r="G18" s="48"/>
      <c r="H18" s="43" t="s">
        <v>27</v>
      </c>
      <c r="I18" s="102">
        <v>7</v>
      </c>
      <c r="J18" s="102"/>
      <c r="K18" s="102"/>
      <c r="L18" s="53">
        <v>84</v>
      </c>
      <c r="M18" s="101" t="s">
        <v>56</v>
      </c>
      <c r="N18" s="56"/>
    </row>
    <row r="19" spans="1:15">
      <c r="A19" s="43" t="s">
        <v>28</v>
      </c>
      <c r="B19" s="12">
        <v>20</v>
      </c>
      <c r="C19" s="12"/>
      <c r="D19" s="12"/>
      <c r="E19" s="133">
        <v>474</v>
      </c>
      <c r="F19" s="100" t="s">
        <v>56</v>
      </c>
      <c r="G19" s="48"/>
      <c r="H19" s="43" t="s">
        <v>29</v>
      </c>
      <c r="I19" s="102">
        <v>1</v>
      </c>
      <c r="J19" s="102">
        <v>3</v>
      </c>
      <c r="K19" s="102"/>
      <c r="L19" s="53">
        <v>69</v>
      </c>
      <c r="M19" s="101" t="s">
        <v>56</v>
      </c>
      <c r="N19" s="56"/>
    </row>
    <row r="20" spans="1:15">
      <c r="A20" s="43" t="s">
        <v>30</v>
      </c>
      <c r="B20" s="12">
        <v>8</v>
      </c>
      <c r="C20" s="12"/>
      <c r="D20" s="12"/>
      <c r="E20" s="133">
        <v>156</v>
      </c>
      <c r="F20" s="100" t="s">
        <v>56</v>
      </c>
      <c r="G20" s="48"/>
      <c r="H20" s="44" t="s">
        <v>31</v>
      </c>
      <c r="I20" s="102">
        <v>2</v>
      </c>
      <c r="J20" s="102"/>
      <c r="K20" s="102">
        <v>3</v>
      </c>
      <c r="L20" s="102">
        <v>9</v>
      </c>
      <c r="M20" s="159" t="s">
        <v>56</v>
      </c>
      <c r="N20" s="56"/>
    </row>
    <row r="21" spans="1:15">
      <c r="A21" s="43" t="s">
        <v>32</v>
      </c>
      <c r="B21" s="12">
        <v>17</v>
      </c>
      <c r="C21" s="12"/>
      <c r="D21" s="12"/>
      <c r="E21" s="133">
        <v>258</v>
      </c>
      <c r="F21" s="100" t="s">
        <v>56</v>
      </c>
      <c r="G21" s="48"/>
      <c r="H21" s="44" t="s">
        <v>33</v>
      </c>
      <c r="I21" s="102">
        <v>3</v>
      </c>
      <c r="J21" s="102"/>
      <c r="K21" s="102"/>
      <c r="L21" s="54">
        <v>63</v>
      </c>
      <c r="M21" s="158"/>
      <c r="N21" s="56"/>
    </row>
    <row r="22" spans="1:15">
      <c r="A22" s="43" t="s">
        <v>34</v>
      </c>
      <c r="B22" s="12">
        <v>8</v>
      </c>
      <c r="C22" s="12"/>
      <c r="D22" s="12"/>
      <c r="E22" s="133">
        <v>232</v>
      </c>
      <c r="F22" s="100" t="s">
        <v>56</v>
      </c>
      <c r="G22" s="48"/>
      <c r="H22" s="44" t="s">
        <v>35</v>
      </c>
      <c r="I22" s="102">
        <v>3</v>
      </c>
      <c r="J22" s="102"/>
      <c r="K22" s="102"/>
      <c r="L22" s="54">
        <v>54</v>
      </c>
      <c r="M22" s="101" t="s">
        <v>56</v>
      </c>
      <c r="N22" s="56"/>
    </row>
    <row r="23" spans="1:15">
      <c r="A23" s="43" t="s">
        <v>36</v>
      </c>
      <c r="B23" s="12">
        <v>18</v>
      </c>
      <c r="C23" s="12"/>
      <c r="D23" s="12"/>
      <c r="E23" s="133">
        <v>431</v>
      </c>
      <c r="F23" s="100" t="s">
        <v>56</v>
      </c>
      <c r="G23" s="48"/>
      <c r="H23" s="44" t="s">
        <v>37</v>
      </c>
      <c r="I23" s="102">
        <v>4</v>
      </c>
      <c r="J23" s="102"/>
      <c r="K23" s="102"/>
      <c r="L23" s="53">
        <v>81</v>
      </c>
      <c r="M23" s="101" t="s">
        <v>56</v>
      </c>
      <c r="N23" s="56"/>
    </row>
    <row r="24" spans="1:15" ht="13.5" customHeight="1">
      <c r="A24" s="43" t="s">
        <v>38</v>
      </c>
      <c r="B24" s="12">
        <v>4</v>
      </c>
      <c r="C24" s="12"/>
      <c r="D24" s="12">
        <v>25</v>
      </c>
      <c r="E24" s="133">
        <v>563</v>
      </c>
      <c r="F24" s="100" t="s">
        <v>56</v>
      </c>
      <c r="G24" s="48"/>
      <c r="H24" s="44" t="s">
        <v>39</v>
      </c>
      <c r="I24" s="102">
        <v>3</v>
      </c>
      <c r="J24" s="102">
        <v>2</v>
      </c>
      <c r="K24" s="102">
        <v>1</v>
      </c>
      <c r="L24" s="54">
        <v>90</v>
      </c>
      <c r="M24" s="101" t="s">
        <v>56</v>
      </c>
      <c r="N24" s="56"/>
    </row>
    <row r="25" spans="1:15">
      <c r="A25" s="43" t="s">
        <v>40</v>
      </c>
      <c r="B25" s="12">
        <v>25</v>
      </c>
      <c r="C25" s="12"/>
      <c r="D25" s="12"/>
      <c r="E25" s="133">
        <v>614</v>
      </c>
      <c r="F25" s="100" t="s">
        <v>56</v>
      </c>
      <c r="G25" s="48"/>
      <c r="H25" s="44" t="s">
        <v>41</v>
      </c>
      <c r="I25" s="102">
        <v>4</v>
      </c>
      <c r="J25" s="102"/>
      <c r="K25" s="102"/>
      <c r="L25" s="54">
        <v>45</v>
      </c>
      <c r="M25" s="101" t="s">
        <v>56</v>
      </c>
      <c r="N25" s="56"/>
    </row>
    <row r="26" spans="1:15" ht="13.5" customHeight="1">
      <c r="A26" s="43" t="s">
        <v>42</v>
      </c>
      <c r="B26" s="12">
        <v>7</v>
      </c>
      <c r="C26" s="12">
        <v>6</v>
      </c>
      <c r="D26" s="12"/>
      <c r="E26" s="133">
        <v>540</v>
      </c>
      <c r="F26" s="100" t="s">
        <v>56</v>
      </c>
      <c r="G26" s="48"/>
      <c r="H26" s="44" t="s">
        <v>43</v>
      </c>
      <c r="I26" s="102">
        <v>6</v>
      </c>
      <c r="J26" s="102"/>
      <c r="K26" s="102"/>
      <c r="L26" s="53">
        <v>108</v>
      </c>
      <c r="M26" s="101" t="s">
        <v>56</v>
      </c>
      <c r="N26" s="56"/>
    </row>
    <row r="27" spans="1:15">
      <c r="A27" s="43" t="s">
        <v>44</v>
      </c>
      <c r="B27" s="12">
        <v>18</v>
      </c>
      <c r="C27" s="12">
        <v>8</v>
      </c>
      <c r="D27" s="12"/>
      <c r="E27" s="133">
        <v>636</v>
      </c>
      <c r="F27" s="100" t="s">
        <v>56</v>
      </c>
      <c r="G27" s="48"/>
      <c r="H27" s="44" t="s">
        <v>45</v>
      </c>
      <c r="I27" s="102">
        <v>4</v>
      </c>
      <c r="J27" s="102"/>
      <c r="K27" s="102"/>
      <c r="L27" s="53">
        <v>42</v>
      </c>
      <c r="M27" s="101" t="s">
        <v>56</v>
      </c>
      <c r="N27" s="56"/>
    </row>
    <row r="28" spans="1:15">
      <c r="A28" s="52"/>
      <c r="B28" s="49"/>
      <c r="C28" s="49"/>
      <c r="D28" s="49"/>
      <c r="E28" s="49"/>
      <c r="F28" s="60"/>
      <c r="G28" s="103"/>
      <c r="H28" s="44" t="s">
        <v>47</v>
      </c>
      <c r="I28" s="102">
        <v>2</v>
      </c>
      <c r="J28" s="102"/>
      <c r="K28" s="102"/>
      <c r="L28" s="54">
        <v>27</v>
      </c>
      <c r="M28" s="101" t="s">
        <v>56</v>
      </c>
      <c r="N28" s="56"/>
    </row>
    <row r="29" spans="1:15">
      <c r="A29" s="8" t="s">
        <v>162</v>
      </c>
      <c r="B29" s="41"/>
      <c r="C29" s="41"/>
      <c r="D29" s="41"/>
      <c r="E29" s="41"/>
      <c r="F29" s="60"/>
      <c r="G29" s="104"/>
      <c r="H29" s="44" t="s">
        <v>48</v>
      </c>
      <c r="I29" s="102">
        <v>2</v>
      </c>
      <c r="J29" s="102"/>
      <c r="K29" s="102"/>
      <c r="L29" s="54">
        <v>45</v>
      </c>
      <c r="M29" s="101" t="s">
        <v>56</v>
      </c>
      <c r="N29" s="56"/>
    </row>
    <row r="30" spans="1:15">
      <c r="A30" s="2" t="s">
        <v>163</v>
      </c>
      <c r="B30" s="41"/>
      <c r="C30" s="41"/>
      <c r="D30" s="41"/>
      <c r="E30" s="41"/>
      <c r="F30" s="82"/>
      <c r="G30" s="104"/>
      <c r="H30" s="44" t="s">
        <v>49</v>
      </c>
      <c r="I30" s="102">
        <v>8</v>
      </c>
      <c r="J30" s="102"/>
      <c r="K30" s="102"/>
      <c r="L30" s="53">
        <v>188</v>
      </c>
      <c r="M30" s="101" t="s">
        <v>56</v>
      </c>
      <c r="N30" s="56"/>
      <c r="O30" s="135"/>
    </row>
    <row r="31" spans="1:15">
      <c r="A31" s="226" t="s">
        <v>179</v>
      </c>
      <c r="B31" s="226"/>
      <c r="C31" s="226"/>
      <c r="D31" s="226"/>
      <c r="E31" s="226"/>
      <c r="F31" s="226"/>
      <c r="G31" s="104"/>
      <c r="H31" s="105"/>
      <c r="I31" s="105"/>
      <c r="J31" s="105"/>
      <c r="K31" s="105"/>
      <c r="L31" s="105"/>
      <c r="N31" s="56"/>
    </row>
    <row r="32" spans="1:15">
      <c r="A32" s="226"/>
      <c r="B32" s="226"/>
      <c r="C32" s="226"/>
      <c r="D32" s="226"/>
      <c r="E32" s="226"/>
      <c r="F32" s="226"/>
      <c r="G32" s="103"/>
      <c r="H32" s="106"/>
      <c r="I32" s="105"/>
      <c r="J32" s="105"/>
      <c r="K32" s="105"/>
      <c r="L32" s="105"/>
      <c r="M32" s="86"/>
      <c r="N32" s="56"/>
    </row>
    <row r="33" spans="1:13">
      <c r="A33" s="42" t="s">
        <v>50</v>
      </c>
      <c r="B33" s="49"/>
      <c r="C33" s="49"/>
      <c r="D33" s="49"/>
      <c r="E33" s="49"/>
      <c r="F33" s="60"/>
      <c r="G33" s="49"/>
      <c r="H33" s="51"/>
      <c r="I33" s="50"/>
      <c r="J33" s="50"/>
      <c r="K33" s="50"/>
      <c r="L33" s="50"/>
      <c r="M33" s="86"/>
    </row>
    <row r="34" spans="1:13">
      <c r="A34" s="4" t="s">
        <v>140</v>
      </c>
      <c r="B34" s="49"/>
      <c r="C34" s="49"/>
      <c r="D34" s="49"/>
      <c r="E34" s="49"/>
      <c r="F34" s="60"/>
      <c r="G34" s="49"/>
      <c r="H34" s="51"/>
      <c r="I34" s="50"/>
      <c r="J34" s="50"/>
      <c r="K34" s="50"/>
      <c r="L34" s="50"/>
      <c r="M34" s="86"/>
    </row>
    <row r="35" spans="1:13">
      <c r="A35" s="4" t="s">
        <v>178</v>
      </c>
      <c r="B35" s="41"/>
      <c r="C35" s="41"/>
      <c r="D35" s="41"/>
      <c r="E35" s="41"/>
      <c r="F35" s="82"/>
      <c r="G35" s="45"/>
      <c r="H35" s="42"/>
      <c r="I35" s="41"/>
      <c r="J35" s="41"/>
      <c r="K35" s="41"/>
      <c r="L35" s="41"/>
      <c r="M35" s="82"/>
    </row>
    <row r="36" spans="1:13" ht="13.5" customHeight="1">
      <c r="A36" s="42"/>
      <c r="B36" s="41"/>
      <c r="C36" s="41"/>
      <c r="D36" s="41"/>
      <c r="E36" s="41"/>
      <c r="F36" s="82"/>
      <c r="G36" s="45"/>
      <c r="H36" s="42"/>
      <c r="I36" s="41"/>
      <c r="J36" s="41"/>
      <c r="K36" s="41"/>
      <c r="L36" s="41"/>
      <c r="M36" s="82"/>
    </row>
  </sheetData>
  <mergeCells count="5">
    <mergeCell ref="B3:D3"/>
    <mergeCell ref="I3:K3"/>
    <mergeCell ref="A3:A4"/>
    <mergeCell ref="H3:H4"/>
    <mergeCell ref="A31:F32"/>
  </mergeCells>
  <phoneticPr fontId="3"/>
  <dataValidations count="1">
    <dataValidation imeMode="on" allowBlank="1" showInputMessage="1" showErrorMessage="1" sqref="L21:L30 E5:E16 E18:E24 E27 L5:L19"/>
  </dataValidations>
  <pageMargins left="0.70866141732283472" right="0.70866141732283472" top="0.74803149606299213" bottom="0.74803149606299213" header="0.31496062992125984" footer="0.31496062992125984"/>
  <pageSetup paperSize="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opLeftCell="A16" zoomScaleNormal="100" workbookViewId="0">
      <selection activeCell="P36" sqref="P36"/>
    </sheetView>
  </sheetViews>
  <sheetFormatPr defaultRowHeight="12"/>
  <cols>
    <col min="1" max="6" width="9" style="55"/>
    <col min="7" max="7" width="8.875" style="55" customWidth="1"/>
    <col min="8" max="16384" width="9" style="55"/>
  </cols>
  <sheetData>
    <row r="1" spans="1:14" ht="14.25">
      <c r="A1" s="107" t="s">
        <v>136</v>
      </c>
      <c r="B1" s="31"/>
      <c r="C1" s="31"/>
      <c r="D1" s="31"/>
      <c r="E1" s="31"/>
      <c r="F1" s="31"/>
      <c r="G1" s="31"/>
      <c r="H1" s="31"/>
      <c r="I1" s="31"/>
      <c r="J1" s="31"/>
      <c r="K1" s="31"/>
      <c r="L1" s="31"/>
      <c r="M1" s="31"/>
      <c r="N1" s="31"/>
    </row>
    <row r="2" spans="1:14">
      <c r="A2" s="108"/>
      <c r="B2" s="31"/>
      <c r="C2" s="31"/>
      <c r="D2" s="31"/>
      <c r="E2" s="31"/>
      <c r="F2" s="31"/>
      <c r="G2" s="31"/>
      <c r="H2" s="31"/>
      <c r="I2" s="31"/>
      <c r="J2" s="31"/>
      <c r="K2" s="31"/>
      <c r="L2" s="31"/>
      <c r="M2" s="31"/>
      <c r="N2" s="31"/>
    </row>
    <row r="3" spans="1:14" s="82" customFormat="1" ht="25.5" customHeight="1">
      <c r="A3" s="227"/>
      <c r="B3" s="229" t="s">
        <v>57</v>
      </c>
      <c r="C3" s="233"/>
      <c r="D3" s="230"/>
      <c r="E3" s="229" t="s">
        <v>58</v>
      </c>
      <c r="F3" s="230"/>
      <c r="G3" s="136" t="s">
        <v>145</v>
      </c>
      <c r="H3" s="136" t="s">
        <v>116</v>
      </c>
      <c r="I3" s="136" t="s">
        <v>146</v>
      </c>
      <c r="J3" s="231" t="s">
        <v>59</v>
      </c>
      <c r="K3" s="232"/>
      <c r="L3" s="39" t="s">
        <v>60</v>
      </c>
      <c r="M3" s="39" t="s">
        <v>180</v>
      </c>
      <c r="N3" s="39" t="s">
        <v>62</v>
      </c>
    </row>
    <row r="4" spans="1:14" s="82" customFormat="1" ht="24">
      <c r="A4" s="228"/>
      <c r="B4" s="39" t="s">
        <v>117</v>
      </c>
      <c r="C4" s="59" t="s">
        <v>125</v>
      </c>
      <c r="D4" s="59" t="s">
        <v>124</v>
      </c>
      <c r="E4" s="39" t="s">
        <v>54</v>
      </c>
      <c r="F4" s="39" t="s">
        <v>123</v>
      </c>
      <c r="G4" s="39" t="s">
        <v>115</v>
      </c>
      <c r="H4" s="39" t="s">
        <v>117</v>
      </c>
      <c r="I4" s="39" t="s">
        <v>147</v>
      </c>
      <c r="J4" s="15" t="s">
        <v>54</v>
      </c>
      <c r="K4" s="15" t="s">
        <v>125</v>
      </c>
      <c r="L4" s="39" t="s">
        <v>54</v>
      </c>
      <c r="M4" s="39" t="s">
        <v>181</v>
      </c>
      <c r="N4" s="39" t="s">
        <v>182</v>
      </c>
    </row>
    <row r="5" spans="1:14">
      <c r="A5" s="5" t="s">
        <v>118</v>
      </c>
      <c r="B5" s="9">
        <v>12</v>
      </c>
      <c r="C5" s="9">
        <v>987</v>
      </c>
      <c r="D5" s="9">
        <v>934</v>
      </c>
      <c r="E5" s="9">
        <v>10</v>
      </c>
      <c r="F5" s="9">
        <v>315</v>
      </c>
      <c r="G5" s="150" t="s">
        <v>126</v>
      </c>
      <c r="H5" s="155">
        <v>12</v>
      </c>
      <c r="I5" s="155">
        <v>1</v>
      </c>
      <c r="J5" s="125">
        <v>15</v>
      </c>
      <c r="K5" s="126">
        <v>692</v>
      </c>
      <c r="L5" s="9">
        <v>4</v>
      </c>
      <c r="M5" s="9">
        <v>0</v>
      </c>
      <c r="N5" s="159" t="s">
        <v>184</v>
      </c>
    </row>
    <row r="6" spans="1:14">
      <c r="A6" s="5" t="s">
        <v>2</v>
      </c>
      <c r="B6" s="9">
        <v>41</v>
      </c>
      <c r="C6" s="9">
        <v>3586</v>
      </c>
      <c r="D6" s="9">
        <v>3355</v>
      </c>
      <c r="E6" s="9">
        <v>15</v>
      </c>
      <c r="F6" s="9">
        <v>588</v>
      </c>
      <c r="G6" s="151">
        <v>2</v>
      </c>
      <c r="H6" s="155">
        <v>16</v>
      </c>
      <c r="I6" s="155">
        <v>3</v>
      </c>
      <c r="J6" s="125">
        <v>12</v>
      </c>
      <c r="K6" s="126">
        <v>508</v>
      </c>
      <c r="L6" s="9">
        <v>8</v>
      </c>
      <c r="M6" s="9">
        <v>324</v>
      </c>
      <c r="N6" s="159" t="s">
        <v>185</v>
      </c>
    </row>
    <row r="7" spans="1:14">
      <c r="A7" s="5" t="s">
        <v>4</v>
      </c>
      <c r="B7" s="9">
        <v>51</v>
      </c>
      <c r="C7" s="9">
        <v>4727</v>
      </c>
      <c r="D7" s="9">
        <v>4318</v>
      </c>
      <c r="E7" s="9">
        <v>19</v>
      </c>
      <c r="F7" s="9">
        <v>706</v>
      </c>
      <c r="G7" s="151">
        <v>4</v>
      </c>
      <c r="H7" s="155">
        <v>30</v>
      </c>
      <c r="I7" s="155">
        <v>1</v>
      </c>
      <c r="J7" s="125">
        <v>27</v>
      </c>
      <c r="K7" s="126">
        <v>1395</v>
      </c>
      <c r="L7" s="9">
        <v>11</v>
      </c>
      <c r="M7" s="9">
        <v>164</v>
      </c>
      <c r="N7" s="159" t="s">
        <v>120</v>
      </c>
    </row>
    <row r="8" spans="1:14">
      <c r="A8" s="5" t="s">
        <v>6</v>
      </c>
      <c r="B8" s="9">
        <v>47</v>
      </c>
      <c r="C8" s="9">
        <v>5293</v>
      </c>
      <c r="D8" s="9">
        <v>4782</v>
      </c>
      <c r="E8" s="9">
        <v>18</v>
      </c>
      <c r="F8" s="9">
        <v>663</v>
      </c>
      <c r="G8" s="151">
        <v>5</v>
      </c>
      <c r="H8" s="155">
        <v>30</v>
      </c>
      <c r="I8" s="155">
        <v>15</v>
      </c>
      <c r="J8" s="125">
        <v>30</v>
      </c>
      <c r="K8" s="126">
        <v>1363</v>
      </c>
      <c r="L8" s="9">
        <v>20</v>
      </c>
      <c r="M8" s="9">
        <v>27</v>
      </c>
      <c r="N8" s="159" t="s">
        <v>185</v>
      </c>
    </row>
    <row r="9" spans="1:14">
      <c r="A9" s="5" t="s">
        <v>8</v>
      </c>
      <c r="B9" s="9">
        <v>50</v>
      </c>
      <c r="C9" s="9">
        <v>3771</v>
      </c>
      <c r="D9" s="9">
        <v>3634</v>
      </c>
      <c r="E9" s="9">
        <v>3</v>
      </c>
      <c r="F9" s="9">
        <v>96</v>
      </c>
      <c r="G9" s="151">
        <v>2</v>
      </c>
      <c r="H9" s="155">
        <v>27</v>
      </c>
      <c r="I9" s="155">
        <v>1</v>
      </c>
      <c r="J9" s="125">
        <v>29</v>
      </c>
      <c r="K9" s="126">
        <v>1319</v>
      </c>
      <c r="L9" s="9">
        <v>16</v>
      </c>
      <c r="M9" s="9">
        <v>102</v>
      </c>
      <c r="N9" s="159"/>
    </row>
    <row r="10" spans="1:14">
      <c r="A10" s="5" t="s">
        <v>10</v>
      </c>
      <c r="B10" s="9">
        <v>28</v>
      </c>
      <c r="C10" s="9">
        <v>2438</v>
      </c>
      <c r="D10" s="9">
        <v>2399</v>
      </c>
      <c r="E10" s="9">
        <v>10</v>
      </c>
      <c r="F10" s="9">
        <v>312</v>
      </c>
      <c r="G10" s="151">
        <v>1</v>
      </c>
      <c r="H10" s="156">
        <v>19</v>
      </c>
      <c r="I10" s="156">
        <v>5</v>
      </c>
      <c r="J10" s="125">
        <v>22</v>
      </c>
      <c r="K10" s="126">
        <v>966</v>
      </c>
      <c r="L10" s="9">
        <v>7</v>
      </c>
      <c r="M10" s="9">
        <v>227</v>
      </c>
      <c r="N10" s="159" t="s">
        <v>185</v>
      </c>
    </row>
    <row r="11" spans="1:14">
      <c r="A11" s="5" t="s">
        <v>12</v>
      </c>
      <c r="B11" s="9">
        <v>54</v>
      </c>
      <c r="C11" s="9">
        <v>5134</v>
      </c>
      <c r="D11" s="9">
        <v>4892</v>
      </c>
      <c r="E11" s="9">
        <v>7</v>
      </c>
      <c r="F11" s="9">
        <v>225</v>
      </c>
      <c r="G11" s="151">
        <v>2</v>
      </c>
      <c r="H11" s="155">
        <v>16</v>
      </c>
      <c r="I11" s="155">
        <v>4</v>
      </c>
      <c r="J11" s="125">
        <v>38</v>
      </c>
      <c r="K11" s="126">
        <v>1772</v>
      </c>
      <c r="L11" s="9">
        <v>16</v>
      </c>
      <c r="M11" s="9">
        <v>148</v>
      </c>
      <c r="N11" s="159" t="s">
        <v>119</v>
      </c>
    </row>
    <row r="12" spans="1:14">
      <c r="A12" s="5" t="s">
        <v>14</v>
      </c>
      <c r="B12" s="9">
        <v>98</v>
      </c>
      <c r="C12" s="9">
        <v>10291</v>
      </c>
      <c r="D12" s="9">
        <v>9917</v>
      </c>
      <c r="E12" s="9">
        <v>53</v>
      </c>
      <c r="F12" s="9">
        <v>1771</v>
      </c>
      <c r="G12" s="151">
        <v>4</v>
      </c>
      <c r="H12" s="155">
        <v>32</v>
      </c>
      <c r="I12" s="155">
        <v>3</v>
      </c>
      <c r="J12" s="125">
        <v>79</v>
      </c>
      <c r="K12" s="126">
        <v>3277</v>
      </c>
      <c r="L12" s="9">
        <v>19</v>
      </c>
      <c r="M12" s="9">
        <v>322</v>
      </c>
      <c r="N12" s="159" t="s">
        <v>120</v>
      </c>
    </row>
    <row r="13" spans="1:14">
      <c r="A13" s="5" t="s">
        <v>16</v>
      </c>
      <c r="B13" s="9">
        <v>83</v>
      </c>
      <c r="C13" s="9">
        <v>7600</v>
      </c>
      <c r="D13" s="9">
        <v>7679</v>
      </c>
      <c r="E13" s="9">
        <v>26</v>
      </c>
      <c r="F13" s="9">
        <v>925</v>
      </c>
      <c r="G13" s="151">
        <v>6</v>
      </c>
      <c r="H13" s="155">
        <v>28</v>
      </c>
      <c r="I13" s="155">
        <v>6</v>
      </c>
      <c r="J13" s="125">
        <v>37</v>
      </c>
      <c r="K13" s="126">
        <v>5465</v>
      </c>
      <c r="L13" s="9">
        <v>24</v>
      </c>
      <c r="M13" s="9">
        <v>219</v>
      </c>
      <c r="N13" s="159" t="s">
        <v>120</v>
      </c>
    </row>
    <row r="14" spans="1:14">
      <c r="A14" s="5" t="s">
        <v>18</v>
      </c>
      <c r="B14" s="9">
        <v>39</v>
      </c>
      <c r="C14" s="9">
        <v>3613</v>
      </c>
      <c r="D14" s="9">
        <v>3542</v>
      </c>
      <c r="E14" s="9">
        <v>15</v>
      </c>
      <c r="F14" s="9">
        <v>576</v>
      </c>
      <c r="G14" s="151">
        <v>3</v>
      </c>
      <c r="H14" s="155">
        <v>24</v>
      </c>
      <c r="I14" s="155">
        <v>2</v>
      </c>
      <c r="J14" s="125">
        <v>26</v>
      </c>
      <c r="K14" s="126">
        <v>1371</v>
      </c>
      <c r="L14" s="9">
        <v>14</v>
      </c>
      <c r="M14" s="9">
        <v>617</v>
      </c>
      <c r="N14" s="159"/>
    </row>
    <row r="15" spans="1:14">
      <c r="A15" s="5" t="s">
        <v>20</v>
      </c>
      <c r="B15" s="9">
        <v>108</v>
      </c>
      <c r="C15" s="9">
        <v>10830</v>
      </c>
      <c r="D15" s="9">
        <v>10650</v>
      </c>
      <c r="E15" s="9">
        <v>50</v>
      </c>
      <c r="F15" s="9">
        <v>1900</v>
      </c>
      <c r="G15" s="151">
        <v>6</v>
      </c>
      <c r="H15" s="156">
        <v>48</v>
      </c>
      <c r="I15" s="155">
        <v>0</v>
      </c>
      <c r="J15" s="125">
        <v>74</v>
      </c>
      <c r="K15" s="126">
        <v>3951</v>
      </c>
      <c r="L15" s="9">
        <v>46</v>
      </c>
      <c r="M15" s="9">
        <v>572</v>
      </c>
      <c r="N15" s="159" t="s">
        <v>119</v>
      </c>
    </row>
    <row r="16" spans="1:14">
      <c r="A16" s="5" t="s">
        <v>22</v>
      </c>
      <c r="B16" s="9">
        <v>131</v>
      </c>
      <c r="C16" s="9">
        <v>12386</v>
      </c>
      <c r="D16" s="9">
        <v>12439</v>
      </c>
      <c r="E16" s="9">
        <v>48</v>
      </c>
      <c r="F16" s="9">
        <v>1699</v>
      </c>
      <c r="G16" s="151">
        <v>10</v>
      </c>
      <c r="H16" s="155">
        <v>65</v>
      </c>
      <c r="I16" s="155">
        <v>6</v>
      </c>
      <c r="J16" s="125">
        <v>66</v>
      </c>
      <c r="K16" s="126">
        <v>4497</v>
      </c>
      <c r="L16" s="9">
        <v>26</v>
      </c>
      <c r="M16" s="9">
        <v>861</v>
      </c>
      <c r="N16" s="159" t="s">
        <v>119</v>
      </c>
    </row>
    <row r="17" spans="1:14">
      <c r="A17" s="5" t="s">
        <v>24</v>
      </c>
      <c r="B17" s="9">
        <v>36</v>
      </c>
      <c r="C17" s="9">
        <v>3371</v>
      </c>
      <c r="D17" s="9">
        <v>3296</v>
      </c>
      <c r="E17" s="9">
        <v>9</v>
      </c>
      <c r="F17" s="9">
        <v>252</v>
      </c>
      <c r="G17" s="151">
        <v>1</v>
      </c>
      <c r="H17" s="155">
        <v>21</v>
      </c>
      <c r="I17" s="155">
        <v>9</v>
      </c>
      <c r="J17" s="125">
        <v>0</v>
      </c>
      <c r="K17" s="126">
        <v>0</v>
      </c>
      <c r="L17" s="9">
        <v>1</v>
      </c>
      <c r="M17" s="9">
        <v>266</v>
      </c>
      <c r="N17" s="159" t="s">
        <v>186</v>
      </c>
    </row>
    <row r="18" spans="1:14">
      <c r="A18" s="5" t="s">
        <v>26</v>
      </c>
      <c r="B18" s="9">
        <v>48</v>
      </c>
      <c r="C18" s="9">
        <v>4496</v>
      </c>
      <c r="D18" s="9">
        <v>4321</v>
      </c>
      <c r="E18" s="9">
        <v>16</v>
      </c>
      <c r="F18" s="9">
        <v>502</v>
      </c>
      <c r="G18" s="151">
        <v>2</v>
      </c>
      <c r="H18" s="155">
        <v>22</v>
      </c>
      <c r="I18" s="155">
        <v>2</v>
      </c>
      <c r="J18" s="125">
        <v>31</v>
      </c>
      <c r="K18" s="126">
        <v>1522</v>
      </c>
      <c r="L18" s="9">
        <v>20</v>
      </c>
      <c r="M18" s="55">
        <v>375</v>
      </c>
      <c r="N18" s="159"/>
    </row>
    <row r="19" spans="1:14">
      <c r="A19" s="5" t="s">
        <v>28</v>
      </c>
      <c r="B19" s="9">
        <v>81</v>
      </c>
      <c r="C19" s="9">
        <v>7315</v>
      </c>
      <c r="D19" s="9">
        <v>7258</v>
      </c>
      <c r="E19" s="9">
        <v>24</v>
      </c>
      <c r="F19" s="9">
        <v>804</v>
      </c>
      <c r="G19" s="151">
        <v>2</v>
      </c>
      <c r="H19" s="155">
        <v>46</v>
      </c>
      <c r="I19" s="155">
        <v>0</v>
      </c>
      <c r="J19" s="125">
        <v>52</v>
      </c>
      <c r="K19" s="126">
        <v>3695</v>
      </c>
      <c r="L19" s="9">
        <v>42</v>
      </c>
      <c r="M19" s="9">
        <v>29</v>
      </c>
      <c r="N19" s="159" t="s">
        <v>119</v>
      </c>
    </row>
    <row r="20" spans="1:14">
      <c r="A20" s="5" t="s">
        <v>30</v>
      </c>
      <c r="B20" s="9">
        <v>47</v>
      </c>
      <c r="C20" s="9">
        <v>4387</v>
      </c>
      <c r="D20" s="9">
        <v>4167</v>
      </c>
      <c r="E20" s="9">
        <v>7</v>
      </c>
      <c r="F20" s="9">
        <v>217</v>
      </c>
      <c r="G20" s="151">
        <v>4</v>
      </c>
      <c r="H20" s="156">
        <v>20</v>
      </c>
      <c r="I20" s="155">
        <v>1</v>
      </c>
      <c r="J20" s="125">
        <v>22</v>
      </c>
      <c r="K20" s="126">
        <v>1422</v>
      </c>
      <c r="L20" s="9">
        <v>4</v>
      </c>
      <c r="M20" s="9">
        <v>0</v>
      </c>
      <c r="N20" s="159" t="s">
        <v>187</v>
      </c>
    </row>
    <row r="21" spans="1:14">
      <c r="A21" s="5" t="s">
        <v>32</v>
      </c>
      <c r="B21" s="9">
        <v>69</v>
      </c>
      <c r="C21" s="9">
        <v>6714</v>
      </c>
      <c r="D21" s="9">
        <v>6448</v>
      </c>
      <c r="E21" s="9">
        <v>7</v>
      </c>
      <c r="F21" s="9">
        <v>205</v>
      </c>
      <c r="G21" s="151">
        <v>1</v>
      </c>
      <c r="H21" s="155">
        <v>38</v>
      </c>
      <c r="I21" s="155">
        <v>2</v>
      </c>
      <c r="J21" s="125">
        <v>59</v>
      </c>
      <c r="K21" s="126">
        <v>2210</v>
      </c>
      <c r="L21" s="9">
        <v>25</v>
      </c>
      <c r="M21" s="9">
        <v>82</v>
      </c>
      <c r="N21" s="159" t="s">
        <v>188</v>
      </c>
    </row>
    <row r="22" spans="1:14">
      <c r="A22" s="5" t="s">
        <v>34</v>
      </c>
      <c r="B22" s="9">
        <v>42</v>
      </c>
      <c r="C22" s="9">
        <v>4676</v>
      </c>
      <c r="D22" s="9">
        <v>4682</v>
      </c>
      <c r="E22" s="9">
        <v>11</v>
      </c>
      <c r="F22" s="9">
        <v>247</v>
      </c>
      <c r="G22" s="151">
        <v>2</v>
      </c>
      <c r="H22" s="155">
        <v>13</v>
      </c>
      <c r="I22" s="155">
        <v>1</v>
      </c>
      <c r="J22" s="125">
        <v>25</v>
      </c>
      <c r="K22" s="126">
        <v>1212</v>
      </c>
      <c r="L22" s="9">
        <v>16</v>
      </c>
      <c r="M22" s="9">
        <v>181</v>
      </c>
      <c r="N22" s="159" t="s">
        <v>185</v>
      </c>
    </row>
    <row r="23" spans="1:14">
      <c r="A23" s="5" t="s">
        <v>36</v>
      </c>
      <c r="B23" s="9">
        <v>107</v>
      </c>
      <c r="C23" s="9">
        <v>9755</v>
      </c>
      <c r="D23" s="9">
        <v>9835</v>
      </c>
      <c r="E23" s="9">
        <v>21</v>
      </c>
      <c r="F23" s="9">
        <v>772</v>
      </c>
      <c r="G23" s="151">
        <v>4</v>
      </c>
      <c r="H23" s="155">
        <v>36</v>
      </c>
      <c r="I23" s="155">
        <v>2</v>
      </c>
      <c r="J23" s="125">
        <v>42</v>
      </c>
      <c r="K23" s="126">
        <v>2531</v>
      </c>
      <c r="L23" s="9">
        <v>38</v>
      </c>
      <c r="M23" s="9">
        <v>231</v>
      </c>
      <c r="N23" s="159" t="s">
        <v>119</v>
      </c>
    </row>
    <row r="24" spans="1:14">
      <c r="A24" s="5" t="s">
        <v>38</v>
      </c>
      <c r="B24" s="9">
        <v>132</v>
      </c>
      <c r="C24" s="9">
        <v>12665</v>
      </c>
      <c r="D24" s="9">
        <v>12058</v>
      </c>
      <c r="E24" s="9">
        <v>26</v>
      </c>
      <c r="F24" s="9">
        <v>782</v>
      </c>
      <c r="G24" s="151">
        <v>6</v>
      </c>
      <c r="H24" s="155">
        <v>45</v>
      </c>
      <c r="I24" s="155">
        <v>3</v>
      </c>
      <c r="J24" s="125">
        <v>98</v>
      </c>
      <c r="K24" s="126">
        <v>4251</v>
      </c>
      <c r="L24" s="9">
        <v>25</v>
      </c>
      <c r="M24" s="9">
        <v>48</v>
      </c>
      <c r="N24" s="159" t="s">
        <v>185</v>
      </c>
    </row>
    <row r="25" spans="1:14">
      <c r="A25" s="5" t="s">
        <v>40</v>
      </c>
      <c r="B25" s="9">
        <v>101</v>
      </c>
      <c r="C25" s="9">
        <v>10141</v>
      </c>
      <c r="D25" s="9">
        <v>9896</v>
      </c>
      <c r="E25" s="9">
        <v>42</v>
      </c>
      <c r="F25" s="9">
        <v>1252</v>
      </c>
      <c r="G25" s="151">
        <v>2</v>
      </c>
      <c r="H25" s="156">
        <v>53</v>
      </c>
      <c r="I25" s="156">
        <v>8</v>
      </c>
      <c r="J25" s="125">
        <v>106</v>
      </c>
      <c r="K25" s="126">
        <v>3851</v>
      </c>
      <c r="L25" s="9">
        <v>49</v>
      </c>
      <c r="M25" s="9">
        <v>374</v>
      </c>
      <c r="N25" s="159" t="s">
        <v>189</v>
      </c>
    </row>
    <row r="26" spans="1:14">
      <c r="A26" s="5" t="s">
        <v>42</v>
      </c>
      <c r="B26" s="9">
        <v>92</v>
      </c>
      <c r="C26" s="9">
        <v>9490</v>
      </c>
      <c r="D26" s="9">
        <v>9024</v>
      </c>
      <c r="E26" s="9">
        <v>11</v>
      </c>
      <c r="F26" s="9">
        <v>351</v>
      </c>
      <c r="G26" s="151">
        <v>9</v>
      </c>
      <c r="H26" s="155">
        <v>29</v>
      </c>
      <c r="I26" s="155">
        <v>4</v>
      </c>
      <c r="J26" s="125">
        <v>78</v>
      </c>
      <c r="K26" s="126">
        <v>3804</v>
      </c>
      <c r="L26" s="9">
        <v>29</v>
      </c>
      <c r="M26" s="9">
        <v>76</v>
      </c>
      <c r="N26" s="159" t="s">
        <v>119</v>
      </c>
    </row>
    <row r="27" spans="1:14">
      <c r="A27" s="5" t="s">
        <v>44</v>
      </c>
      <c r="B27" s="9">
        <v>90</v>
      </c>
      <c r="C27" s="9">
        <v>10453</v>
      </c>
      <c r="D27" s="9">
        <v>10293</v>
      </c>
      <c r="E27" s="9">
        <v>26</v>
      </c>
      <c r="F27" s="9">
        <v>830</v>
      </c>
      <c r="G27" s="151">
        <v>5</v>
      </c>
      <c r="H27" s="155">
        <v>43</v>
      </c>
      <c r="I27" s="155">
        <v>2</v>
      </c>
      <c r="J27" s="125">
        <v>73</v>
      </c>
      <c r="K27" s="126">
        <v>4205</v>
      </c>
      <c r="L27" s="9">
        <v>6</v>
      </c>
      <c r="M27" s="9">
        <v>420</v>
      </c>
      <c r="N27" s="159" t="s">
        <v>120</v>
      </c>
    </row>
    <row r="28" spans="1:14">
      <c r="A28" s="109"/>
      <c r="B28" s="123"/>
      <c r="C28" s="123"/>
      <c r="D28" s="123"/>
      <c r="E28" s="10"/>
      <c r="F28" s="10"/>
      <c r="G28" s="10"/>
      <c r="H28" s="10"/>
      <c r="I28" s="124"/>
      <c r="J28" s="146"/>
      <c r="K28" s="147"/>
      <c r="L28" s="123"/>
    </row>
    <row r="29" spans="1:14">
      <c r="A29" s="109" t="s">
        <v>164</v>
      </c>
      <c r="B29" s="10"/>
      <c r="C29" s="10"/>
      <c r="D29" s="10"/>
      <c r="E29" s="10"/>
      <c r="G29" s="11" t="s">
        <v>50</v>
      </c>
      <c r="H29" s="10"/>
      <c r="I29" s="10"/>
      <c r="J29" s="10"/>
      <c r="K29" s="10"/>
      <c r="L29" s="10"/>
    </row>
    <row r="30" spans="1:14">
      <c r="A30" s="109" t="s">
        <v>165</v>
      </c>
      <c r="B30" s="10"/>
      <c r="C30" s="10"/>
      <c r="D30" s="10"/>
      <c r="E30" s="10"/>
      <c r="G30" s="31" t="s">
        <v>214</v>
      </c>
      <c r="H30" s="10"/>
      <c r="I30" s="10"/>
      <c r="J30" s="10"/>
      <c r="K30" s="10"/>
      <c r="L30" s="10"/>
    </row>
    <row r="31" spans="1:14">
      <c r="A31" s="109" t="s">
        <v>166</v>
      </c>
      <c r="B31" s="10"/>
      <c r="C31" s="10"/>
      <c r="D31" s="10"/>
      <c r="E31" s="10"/>
      <c r="G31" s="11" t="s">
        <v>148</v>
      </c>
      <c r="H31" s="10"/>
      <c r="I31" s="10"/>
      <c r="J31" s="10"/>
      <c r="K31" s="10"/>
      <c r="L31" s="10"/>
    </row>
    <row r="32" spans="1:14">
      <c r="A32" s="110" t="s">
        <v>167</v>
      </c>
      <c r="B32" s="10"/>
      <c r="C32" s="10"/>
      <c r="D32" s="10"/>
      <c r="E32" s="10"/>
      <c r="G32" s="108" t="s">
        <v>168</v>
      </c>
      <c r="H32" s="10"/>
      <c r="I32" s="10"/>
      <c r="J32" s="10"/>
      <c r="K32" s="10"/>
      <c r="L32" s="10"/>
    </row>
    <row r="33" spans="1:14">
      <c r="A33" s="110" t="s">
        <v>235</v>
      </c>
      <c r="B33" s="10"/>
      <c r="C33" s="10"/>
      <c r="D33" s="10"/>
      <c r="E33" s="10"/>
      <c r="G33" s="108" t="s">
        <v>170</v>
      </c>
      <c r="H33" s="10"/>
      <c r="I33" s="10"/>
      <c r="J33" s="10"/>
      <c r="K33" s="10"/>
      <c r="L33" s="10"/>
    </row>
    <row r="34" spans="1:14">
      <c r="A34" s="109" t="s">
        <v>236</v>
      </c>
      <c r="B34" s="10"/>
      <c r="C34" s="10"/>
      <c r="D34" s="10"/>
      <c r="E34" s="10"/>
      <c r="G34" s="31" t="s">
        <v>191</v>
      </c>
      <c r="H34" s="10"/>
      <c r="I34" s="10"/>
      <c r="J34" s="10"/>
      <c r="K34" s="10"/>
      <c r="L34" s="10"/>
    </row>
    <row r="35" spans="1:14">
      <c r="A35" s="109" t="s">
        <v>169</v>
      </c>
      <c r="B35" s="10"/>
      <c r="C35" s="10"/>
      <c r="D35" s="10"/>
      <c r="E35" s="10"/>
      <c r="G35" s="10"/>
      <c r="H35" s="10"/>
      <c r="I35" s="10"/>
      <c r="J35" s="10"/>
      <c r="K35" s="10"/>
      <c r="L35" s="10"/>
    </row>
    <row r="36" spans="1:14">
      <c r="A36" s="110" t="s">
        <v>190</v>
      </c>
      <c r="B36" s="38"/>
      <c r="C36" s="38"/>
      <c r="D36" s="10"/>
      <c r="E36" s="10"/>
      <c r="H36" s="38"/>
      <c r="I36" s="38"/>
      <c r="J36" s="10"/>
      <c r="K36" s="10"/>
      <c r="L36" s="10"/>
      <c r="M36" s="10"/>
      <c r="N36" s="10"/>
    </row>
    <row r="37" spans="1:14">
      <c r="A37" s="109"/>
      <c r="B37" s="10"/>
      <c r="C37" s="10"/>
      <c r="D37" s="38"/>
      <c r="E37" s="38"/>
      <c r="G37" s="10"/>
      <c r="H37" s="10"/>
      <c r="I37" s="10"/>
      <c r="J37" s="38"/>
      <c r="K37" s="10"/>
      <c r="L37" s="38"/>
      <c r="M37" s="38"/>
    </row>
    <row r="38" spans="1:14">
      <c r="A38" s="157" t="s">
        <v>171</v>
      </c>
      <c r="B38" s="10"/>
      <c r="C38" s="10"/>
      <c r="D38" s="10"/>
      <c r="E38" s="10"/>
      <c r="F38" s="10"/>
      <c r="G38" s="10"/>
      <c r="H38" s="10"/>
      <c r="I38" s="10"/>
      <c r="J38" s="46"/>
      <c r="K38" s="38"/>
      <c r="L38" s="10"/>
      <c r="M38" s="10"/>
      <c r="N38" s="10"/>
    </row>
    <row r="39" spans="1:14">
      <c r="A39" s="31" t="s">
        <v>183</v>
      </c>
      <c r="B39" s="10"/>
      <c r="C39" s="10"/>
      <c r="D39" s="10"/>
      <c r="E39" s="10"/>
      <c r="F39" s="10"/>
      <c r="G39" s="31"/>
      <c r="H39" s="10"/>
      <c r="I39" s="10"/>
      <c r="J39" s="46"/>
      <c r="K39" s="46"/>
      <c r="L39" s="46"/>
      <c r="M39" s="10"/>
      <c r="N39" s="10"/>
    </row>
    <row r="40" spans="1:14">
      <c r="B40" s="10"/>
      <c r="C40" s="10"/>
      <c r="D40" s="10"/>
      <c r="E40" s="10"/>
      <c r="F40" s="10"/>
      <c r="G40" s="31"/>
      <c r="H40" s="10"/>
      <c r="I40" s="10"/>
      <c r="J40" s="38"/>
      <c r="K40" s="46"/>
      <c r="L40" s="46"/>
      <c r="M40" s="10"/>
      <c r="N40" s="10"/>
    </row>
    <row r="41" spans="1:14">
      <c r="B41" s="31"/>
      <c r="C41" s="31"/>
      <c r="D41" s="10"/>
      <c r="E41" s="10"/>
      <c r="F41" s="10"/>
      <c r="G41" s="31"/>
      <c r="H41" s="31"/>
      <c r="I41" s="31"/>
      <c r="J41" s="38"/>
      <c r="K41" s="38"/>
      <c r="L41" s="46"/>
      <c r="M41" s="10"/>
      <c r="N41" s="10"/>
    </row>
    <row r="42" spans="1:14">
      <c r="B42" s="31"/>
      <c r="C42" s="31"/>
      <c r="D42" s="31"/>
      <c r="E42" s="31"/>
      <c r="F42" s="31"/>
      <c r="G42" s="31"/>
      <c r="H42" s="31"/>
      <c r="I42" s="31"/>
      <c r="J42" s="38"/>
      <c r="K42" s="38"/>
      <c r="L42" s="31"/>
      <c r="M42" s="31"/>
      <c r="N42" s="31"/>
    </row>
    <row r="43" spans="1:14">
      <c r="B43" s="31"/>
      <c r="C43" s="31"/>
      <c r="D43" s="31"/>
      <c r="E43" s="31"/>
      <c r="F43" s="31"/>
      <c r="G43" s="31"/>
      <c r="H43" s="31"/>
      <c r="I43" s="31"/>
      <c r="J43" s="31"/>
      <c r="K43" s="38"/>
      <c r="L43" s="31"/>
      <c r="M43" s="31"/>
      <c r="N43" s="31"/>
    </row>
    <row r="44" spans="1:14">
      <c r="B44" s="31"/>
      <c r="C44" s="31"/>
      <c r="D44" s="31"/>
      <c r="F44" s="31"/>
      <c r="H44" s="31"/>
      <c r="I44" s="31"/>
      <c r="J44" s="31"/>
      <c r="K44" s="31"/>
      <c r="L44" s="31"/>
      <c r="M44" s="31"/>
      <c r="N44" s="31"/>
    </row>
    <row r="45" spans="1:14">
      <c r="B45" s="31"/>
      <c r="C45" s="31"/>
      <c r="D45" s="31"/>
      <c r="E45" s="31"/>
      <c r="F45" s="31"/>
      <c r="H45" s="31"/>
      <c r="I45" s="31"/>
      <c r="J45" s="31"/>
      <c r="K45" s="31"/>
      <c r="L45" s="31"/>
      <c r="M45" s="31"/>
      <c r="N45" s="31"/>
    </row>
    <row r="46" spans="1:14">
      <c r="D46" s="31"/>
      <c r="E46" s="31"/>
      <c r="F46" s="31"/>
      <c r="K46" s="31"/>
      <c r="L46" s="31"/>
      <c r="M46" s="31"/>
      <c r="N46" s="31"/>
    </row>
  </sheetData>
  <mergeCells count="4">
    <mergeCell ref="A3:A4"/>
    <mergeCell ref="E3:F3"/>
    <mergeCell ref="J3:K3"/>
    <mergeCell ref="B3:D3"/>
  </mergeCells>
  <phoneticPr fontId="3"/>
  <conditionalFormatting sqref="H5:I27">
    <cfRule type="expression" dxfId="7" priority="1" stopIfTrue="1">
      <formula>Isnotformula</formula>
    </cfRule>
  </conditionalFormatting>
  <pageMargins left="0.70866141732283472" right="0.11811023622047245" top="0.74803149606299213" bottom="0.74803149606299213" header="0.31496062992125984" footer="0.31496062992125984"/>
  <pageSetup paperSize="9" scale="9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workbookViewId="0">
      <selection activeCell="N5" sqref="N5:N30"/>
    </sheetView>
  </sheetViews>
  <sheetFormatPr defaultRowHeight="12"/>
  <cols>
    <col min="1" max="1" width="9.625" style="56" customWidth="1"/>
    <col min="2" max="6" width="9" style="56"/>
    <col min="7" max="7" width="9" style="56" customWidth="1"/>
    <col min="8" max="12" width="9" style="56"/>
    <col min="13" max="14" width="9.125" style="56" customWidth="1"/>
    <col min="15" max="16384" width="9" style="56"/>
  </cols>
  <sheetData>
    <row r="1" spans="1:14" ht="14.25">
      <c r="A1" s="107" t="s">
        <v>137</v>
      </c>
      <c r="B1" s="31"/>
      <c r="C1" s="31"/>
      <c r="D1" s="31"/>
      <c r="E1" s="31"/>
      <c r="F1" s="31"/>
      <c r="G1" s="31"/>
      <c r="H1" s="31"/>
      <c r="I1" s="31"/>
      <c r="J1" s="31"/>
      <c r="K1" s="31"/>
      <c r="L1" s="31"/>
      <c r="M1" s="31"/>
      <c r="N1" s="31"/>
    </row>
    <row r="2" spans="1:14">
      <c r="A2" s="108"/>
      <c r="B2" s="31"/>
      <c r="C2" s="31"/>
      <c r="D2" s="31"/>
      <c r="E2" s="31"/>
      <c r="F2" s="31"/>
      <c r="G2" s="31"/>
      <c r="H2" s="31"/>
      <c r="I2" s="31"/>
      <c r="J2" s="31"/>
      <c r="K2" s="31"/>
      <c r="L2" s="31"/>
      <c r="M2" s="31"/>
      <c r="N2" s="31"/>
    </row>
    <row r="3" spans="1:14" s="121" customFormat="1" ht="27.75" customHeight="1">
      <c r="A3" s="240"/>
      <c r="B3" s="237" t="s">
        <v>57</v>
      </c>
      <c r="C3" s="238"/>
      <c r="D3" s="239"/>
      <c r="E3" s="234" t="s">
        <v>58</v>
      </c>
      <c r="F3" s="235"/>
      <c r="G3" s="136" t="s">
        <v>145</v>
      </c>
      <c r="H3" s="137" t="s">
        <v>116</v>
      </c>
      <c r="I3" s="136" t="s">
        <v>146</v>
      </c>
      <c r="J3" s="234" t="s">
        <v>59</v>
      </c>
      <c r="K3" s="236"/>
      <c r="L3" s="64" t="s">
        <v>64</v>
      </c>
      <c r="M3" s="64" t="s">
        <v>61</v>
      </c>
      <c r="N3" s="64" t="s">
        <v>62</v>
      </c>
    </row>
    <row r="4" spans="1:14" s="121" customFormat="1" ht="26.25" customHeight="1">
      <c r="A4" s="241"/>
      <c r="B4" s="39" t="s">
        <v>117</v>
      </c>
      <c r="C4" s="59" t="s">
        <v>125</v>
      </c>
      <c r="D4" s="59" t="s">
        <v>124</v>
      </c>
      <c r="E4" s="39" t="s">
        <v>54</v>
      </c>
      <c r="F4" s="39" t="s">
        <v>123</v>
      </c>
      <c r="G4" s="39" t="s">
        <v>115</v>
      </c>
      <c r="H4" s="39" t="s">
        <v>117</v>
      </c>
      <c r="I4" s="39" t="s">
        <v>147</v>
      </c>
      <c r="J4" s="15" t="s">
        <v>54</v>
      </c>
      <c r="K4" s="15" t="s">
        <v>125</v>
      </c>
      <c r="L4" s="39" t="s">
        <v>54</v>
      </c>
      <c r="M4" s="39" t="s">
        <v>181</v>
      </c>
      <c r="N4" s="39" t="s">
        <v>194</v>
      </c>
    </row>
    <row r="5" spans="1:14" s="69" customFormat="1">
      <c r="A5" s="65" t="s">
        <v>1</v>
      </c>
      <c r="B5" s="66">
        <v>99</v>
      </c>
      <c r="C5" s="67">
        <v>10625</v>
      </c>
      <c r="D5" s="67">
        <v>10729</v>
      </c>
      <c r="E5" s="68">
        <v>7</v>
      </c>
      <c r="F5" s="148">
        <v>276</v>
      </c>
      <c r="G5" s="152">
        <v>3</v>
      </c>
      <c r="H5" s="155">
        <v>31</v>
      </c>
      <c r="I5" s="155">
        <v>5</v>
      </c>
      <c r="J5" s="127">
        <v>116</v>
      </c>
      <c r="K5" s="67">
        <v>5345</v>
      </c>
      <c r="L5" s="127">
        <v>12</v>
      </c>
      <c r="M5" s="68">
        <v>107</v>
      </c>
      <c r="N5" s="64"/>
    </row>
    <row r="6" spans="1:14" s="69" customFormat="1">
      <c r="A6" s="65" t="s">
        <v>3</v>
      </c>
      <c r="B6" s="66">
        <v>31</v>
      </c>
      <c r="C6" s="67">
        <v>3477</v>
      </c>
      <c r="D6" s="67">
        <v>3444</v>
      </c>
      <c r="E6" s="68">
        <v>5</v>
      </c>
      <c r="F6" s="148">
        <v>211</v>
      </c>
      <c r="G6" s="69">
        <v>2</v>
      </c>
      <c r="H6" s="155">
        <v>12</v>
      </c>
      <c r="I6" s="155">
        <v>0</v>
      </c>
      <c r="J6" s="127">
        <v>30</v>
      </c>
      <c r="K6" s="67">
        <v>1471</v>
      </c>
      <c r="L6" s="127">
        <v>9</v>
      </c>
      <c r="M6" s="68">
        <v>145</v>
      </c>
      <c r="N6" s="64"/>
    </row>
    <row r="7" spans="1:14" s="69" customFormat="1">
      <c r="A7" s="65" t="s">
        <v>5</v>
      </c>
      <c r="B7" s="66">
        <v>20</v>
      </c>
      <c r="C7" s="67">
        <v>1829</v>
      </c>
      <c r="D7" s="67">
        <v>1876</v>
      </c>
      <c r="E7" s="68">
        <v>15</v>
      </c>
      <c r="F7" s="148">
        <v>564</v>
      </c>
      <c r="G7" s="153">
        <v>2</v>
      </c>
      <c r="H7" s="155">
        <v>12</v>
      </c>
      <c r="I7" s="155">
        <v>1</v>
      </c>
      <c r="J7" s="127">
        <v>15</v>
      </c>
      <c r="K7" s="67">
        <v>858</v>
      </c>
      <c r="L7" s="127">
        <v>1</v>
      </c>
      <c r="M7" s="68">
        <v>120</v>
      </c>
      <c r="N7" s="15" t="s">
        <v>192</v>
      </c>
    </row>
    <row r="8" spans="1:14" s="69" customFormat="1">
      <c r="A8" s="65" t="s">
        <v>7</v>
      </c>
      <c r="B8" s="66">
        <v>35</v>
      </c>
      <c r="C8" s="67">
        <v>2887</v>
      </c>
      <c r="D8" s="67">
        <v>2920</v>
      </c>
      <c r="E8" s="68">
        <v>13</v>
      </c>
      <c r="F8" s="148">
        <v>402</v>
      </c>
      <c r="G8" s="153">
        <v>2</v>
      </c>
      <c r="H8" s="155">
        <v>17</v>
      </c>
      <c r="I8" s="155">
        <v>2</v>
      </c>
      <c r="J8" s="127">
        <v>27</v>
      </c>
      <c r="K8" s="67">
        <v>1379</v>
      </c>
      <c r="L8" s="127">
        <v>2</v>
      </c>
      <c r="M8" s="68">
        <v>270</v>
      </c>
      <c r="N8" s="15" t="s">
        <v>193</v>
      </c>
    </row>
    <row r="9" spans="1:14" s="69" customFormat="1">
      <c r="A9" s="65" t="s">
        <v>9</v>
      </c>
      <c r="B9" s="66">
        <v>30</v>
      </c>
      <c r="C9" s="67">
        <v>3200</v>
      </c>
      <c r="D9" s="67">
        <v>3050</v>
      </c>
      <c r="E9" s="68">
        <v>1</v>
      </c>
      <c r="F9" s="148">
        <v>44</v>
      </c>
      <c r="G9" s="153">
        <v>1</v>
      </c>
      <c r="H9" s="155">
        <v>6</v>
      </c>
      <c r="I9" s="155">
        <v>1</v>
      </c>
      <c r="J9" s="127">
        <v>28</v>
      </c>
      <c r="K9" s="67">
        <v>1254</v>
      </c>
      <c r="L9" s="127">
        <v>0</v>
      </c>
      <c r="M9" s="68">
        <v>12</v>
      </c>
      <c r="N9" s="64"/>
    </row>
    <row r="10" spans="1:14" s="69" customFormat="1">
      <c r="A10" s="65" t="s">
        <v>11</v>
      </c>
      <c r="B10" s="66">
        <v>45</v>
      </c>
      <c r="C10" s="67">
        <v>4797</v>
      </c>
      <c r="D10" s="67">
        <v>4777</v>
      </c>
      <c r="E10" s="68">
        <v>16</v>
      </c>
      <c r="F10" s="148">
        <v>558</v>
      </c>
      <c r="G10" s="153">
        <v>2</v>
      </c>
      <c r="H10" s="156">
        <v>20</v>
      </c>
      <c r="I10" s="155">
        <v>0</v>
      </c>
      <c r="J10" s="127">
        <v>41</v>
      </c>
      <c r="K10" s="67">
        <v>1794</v>
      </c>
      <c r="L10" s="127">
        <v>11</v>
      </c>
      <c r="M10" s="68">
        <v>383</v>
      </c>
      <c r="N10" s="15" t="s">
        <v>195</v>
      </c>
    </row>
    <row r="11" spans="1:14" s="69" customFormat="1">
      <c r="A11" s="65" t="s">
        <v>13</v>
      </c>
      <c r="B11" s="66">
        <v>22</v>
      </c>
      <c r="C11" s="67">
        <v>2600</v>
      </c>
      <c r="D11" s="67">
        <v>2520</v>
      </c>
      <c r="E11" s="68">
        <v>1</v>
      </c>
      <c r="F11" s="148">
        <v>30</v>
      </c>
      <c r="G11" s="153">
        <v>2</v>
      </c>
      <c r="H11" s="155">
        <v>7</v>
      </c>
      <c r="I11" s="155">
        <v>1</v>
      </c>
      <c r="J11" s="127">
        <v>22</v>
      </c>
      <c r="K11" s="67">
        <v>1035</v>
      </c>
      <c r="L11" s="127">
        <v>1</v>
      </c>
      <c r="M11" s="68">
        <v>17</v>
      </c>
      <c r="N11" s="64"/>
    </row>
    <row r="12" spans="1:14" s="69" customFormat="1">
      <c r="A12" s="65" t="s">
        <v>15</v>
      </c>
      <c r="B12" s="66">
        <v>49</v>
      </c>
      <c r="C12" s="67">
        <v>4362</v>
      </c>
      <c r="D12" s="67">
        <v>4252</v>
      </c>
      <c r="E12" s="68">
        <v>13</v>
      </c>
      <c r="F12" s="148">
        <v>456</v>
      </c>
      <c r="G12" s="153">
        <v>2</v>
      </c>
      <c r="H12" s="155">
        <v>15</v>
      </c>
      <c r="I12" s="155">
        <v>0</v>
      </c>
      <c r="J12" s="127">
        <v>29</v>
      </c>
      <c r="K12" s="67">
        <v>1563</v>
      </c>
      <c r="L12" s="127">
        <v>12</v>
      </c>
      <c r="M12" s="68">
        <v>312</v>
      </c>
      <c r="N12" s="64"/>
    </row>
    <row r="13" spans="1:14" s="69" customFormat="1">
      <c r="A13" s="65" t="s">
        <v>17</v>
      </c>
      <c r="B13" s="66">
        <v>71</v>
      </c>
      <c r="C13" s="67">
        <v>6449</v>
      </c>
      <c r="D13" s="67">
        <v>6432</v>
      </c>
      <c r="E13" s="68">
        <v>6</v>
      </c>
      <c r="F13" s="148">
        <v>244</v>
      </c>
      <c r="G13" s="153">
        <v>5</v>
      </c>
      <c r="H13" s="155">
        <v>35</v>
      </c>
      <c r="I13" s="155">
        <v>9</v>
      </c>
      <c r="J13" s="127">
        <v>61</v>
      </c>
      <c r="K13" s="67">
        <v>3237</v>
      </c>
      <c r="L13" s="127">
        <v>6</v>
      </c>
      <c r="M13" s="68">
        <v>229</v>
      </c>
      <c r="N13" s="15" t="s">
        <v>185</v>
      </c>
    </row>
    <row r="14" spans="1:14" s="69" customFormat="1">
      <c r="A14" s="65" t="s">
        <v>19</v>
      </c>
      <c r="B14" s="66">
        <v>19</v>
      </c>
      <c r="C14" s="67">
        <v>1839</v>
      </c>
      <c r="D14" s="67">
        <v>1794</v>
      </c>
      <c r="E14" s="68">
        <v>6</v>
      </c>
      <c r="F14" s="148">
        <v>224</v>
      </c>
      <c r="G14" s="153">
        <v>1</v>
      </c>
      <c r="H14" s="155">
        <v>7</v>
      </c>
      <c r="I14" s="155">
        <v>1</v>
      </c>
      <c r="J14" s="127">
        <v>17</v>
      </c>
      <c r="K14" s="67">
        <v>797</v>
      </c>
      <c r="L14" s="127">
        <v>4</v>
      </c>
      <c r="M14" s="68">
        <v>156</v>
      </c>
      <c r="N14" s="15" t="s">
        <v>185</v>
      </c>
    </row>
    <row r="15" spans="1:14" s="69" customFormat="1">
      <c r="A15" s="65" t="s">
        <v>21</v>
      </c>
      <c r="B15" s="66">
        <v>33</v>
      </c>
      <c r="C15" s="67">
        <v>2908</v>
      </c>
      <c r="D15" s="67">
        <v>2896</v>
      </c>
      <c r="E15" s="68">
        <v>10</v>
      </c>
      <c r="F15" s="148">
        <v>277</v>
      </c>
      <c r="G15" s="69">
        <v>2</v>
      </c>
      <c r="H15" s="156">
        <v>15</v>
      </c>
      <c r="I15" s="156">
        <v>4</v>
      </c>
      <c r="J15" s="127">
        <v>28</v>
      </c>
      <c r="K15" s="67">
        <v>1222</v>
      </c>
      <c r="L15" s="127">
        <v>3</v>
      </c>
      <c r="M15" s="68">
        <v>89</v>
      </c>
      <c r="N15" s="15" t="s">
        <v>195</v>
      </c>
    </row>
    <row r="16" spans="1:14" s="69" customFormat="1">
      <c r="A16" s="65" t="s">
        <v>23</v>
      </c>
      <c r="B16" s="66">
        <v>31</v>
      </c>
      <c r="C16" s="67">
        <v>3058</v>
      </c>
      <c r="D16" s="67">
        <v>3214</v>
      </c>
      <c r="E16" s="68">
        <v>9</v>
      </c>
      <c r="F16" s="148">
        <v>427</v>
      </c>
      <c r="G16" s="153">
        <v>2</v>
      </c>
      <c r="H16" s="155">
        <v>15</v>
      </c>
      <c r="I16" s="155">
        <v>1</v>
      </c>
      <c r="J16" s="127">
        <v>36</v>
      </c>
      <c r="K16" s="67">
        <v>1691</v>
      </c>
      <c r="L16" s="127">
        <v>9</v>
      </c>
      <c r="M16" s="68">
        <v>252</v>
      </c>
      <c r="N16" s="64"/>
    </row>
    <row r="17" spans="1:14" s="69" customFormat="1">
      <c r="A17" s="65" t="s">
        <v>25</v>
      </c>
      <c r="B17" s="66">
        <v>21</v>
      </c>
      <c r="C17" s="67">
        <v>2116</v>
      </c>
      <c r="D17" s="67">
        <v>2284</v>
      </c>
      <c r="E17" s="68">
        <v>3</v>
      </c>
      <c r="F17" s="148">
        <v>100</v>
      </c>
      <c r="G17" s="153">
        <v>1</v>
      </c>
      <c r="H17" s="155">
        <v>11</v>
      </c>
      <c r="I17" s="155">
        <v>3</v>
      </c>
      <c r="J17" s="127">
        <v>25</v>
      </c>
      <c r="K17" s="67">
        <v>1259</v>
      </c>
      <c r="L17" s="127">
        <v>5</v>
      </c>
      <c r="M17" s="68">
        <v>64</v>
      </c>
      <c r="N17" s="64"/>
    </row>
    <row r="18" spans="1:14" s="69" customFormat="1">
      <c r="A18" s="65" t="s">
        <v>27</v>
      </c>
      <c r="B18" s="66">
        <v>24</v>
      </c>
      <c r="C18" s="67">
        <v>2312</v>
      </c>
      <c r="D18" s="67">
        <v>2245</v>
      </c>
      <c r="E18" s="68">
        <v>4</v>
      </c>
      <c r="F18" s="148">
        <v>135</v>
      </c>
      <c r="G18" s="153">
        <v>4</v>
      </c>
      <c r="H18" s="155">
        <v>5</v>
      </c>
      <c r="I18" s="155">
        <v>0</v>
      </c>
      <c r="J18" s="127">
        <v>16</v>
      </c>
      <c r="K18" s="67">
        <v>891</v>
      </c>
      <c r="L18" s="127">
        <v>6</v>
      </c>
      <c r="M18" s="68">
        <v>92</v>
      </c>
      <c r="N18" s="15" t="s">
        <v>185</v>
      </c>
    </row>
    <row r="19" spans="1:14" s="69" customFormat="1">
      <c r="A19" s="65" t="s">
        <v>29</v>
      </c>
      <c r="B19" s="66">
        <v>13</v>
      </c>
      <c r="C19" s="67">
        <v>1242</v>
      </c>
      <c r="D19" s="67">
        <v>1285</v>
      </c>
      <c r="E19" s="68">
        <v>1</v>
      </c>
      <c r="F19" s="148">
        <v>30</v>
      </c>
      <c r="G19" s="153">
        <v>1</v>
      </c>
      <c r="H19" s="155">
        <v>9</v>
      </c>
      <c r="I19" s="155">
        <v>1</v>
      </c>
      <c r="J19" s="127">
        <v>12</v>
      </c>
      <c r="K19" s="67">
        <v>546</v>
      </c>
      <c r="L19" s="127">
        <v>3</v>
      </c>
      <c r="M19" s="68">
        <v>101</v>
      </c>
      <c r="N19" s="15" t="s">
        <v>185</v>
      </c>
    </row>
    <row r="20" spans="1:14" s="69" customFormat="1">
      <c r="A20" s="70" t="s">
        <v>31</v>
      </c>
      <c r="B20" s="66">
        <v>14</v>
      </c>
      <c r="C20" s="67">
        <v>1321</v>
      </c>
      <c r="D20" s="67">
        <v>1324</v>
      </c>
      <c r="E20" s="6" t="s">
        <v>126</v>
      </c>
      <c r="F20" s="149" t="s">
        <v>126</v>
      </c>
      <c r="G20" s="153">
        <v>2</v>
      </c>
      <c r="H20" s="156">
        <v>4</v>
      </c>
      <c r="I20" s="156">
        <v>1</v>
      </c>
      <c r="J20" s="127">
        <v>12</v>
      </c>
      <c r="K20" s="67">
        <v>476</v>
      </c>
      <c r="L20" s="127">
        <v>3</v>
      </c>
      <c r="M20" s="68">
        <v>0</v>
      </c>
      <c r="N20" s="64"/>
    </row>
    <row r="21" spans="1:14" s="69" customFormat="1">
      <c r="A21" s="70" t="s">
        <v>33</v>
      </c>
      <c r="B21" s="66">
        <v>14</v>
      </c>
      <c r="C21" s="67">
        <v>1337</v>
      </c>
      <c r="D21" s="67">
        <v>1258</v>
      </c>
      <c r="E21" s="68">
        <v>6</v>
      </c>
      <c r="F21" s="148">
        <v>198</v>
      </c>
      <c r="G21" s="153">
        <v>1</v>
      </c>
      <c r="H21" s="155">
        <v>3</v>
      </c>
      <c r="I21" s="155">
        <v>1</v>
      </c>
      <c r="J21" s="127">
        <v>11</v>
      </c>
      <c r="K21" s="67">
        <v>483</v>
      </c>
      <c r="L21" s="127">
        <v>2</v>
      </c>
      <c r="M21" s="68">
        <v>98</v>
      </c>
      <c r="N21" s="64"/>
    </row>
    <row r="22" spans="1:14" s="69" customFormat="1">
      <c r="A22" s="70" t="s">
        <v>35</v>
      </c>
      <c r="B22" s="66">
        <v>16</v>
      </c>
      <c r="C22" s="67">
        <v>1943</v>
      </c>
      <c r="D22" s="67">
        <v>1934</v>
      </c>
      <c r="E22" s="68">
        <v>2</v>
      </c>
      <c r="F22" s="148">
        <v>206</v>
      </c>
      <c r="G22" s="153">
        <v>1</v>
      </c>
      <c r="H22" s="155">
        <v>3</v>
      </c>
      <c r="I22" s="155">
        <v>2</v>
      </c>
      <c r="J22" s="127">
        <v>11</v>
      </c>
      <c r="K22" s="67">
        <v>681</v>
      </c>
      <c r="L22" s="127">
        <v>6</v>
      </c>
      <c r="M22" s="68">
        <v>3</v>
      </c>
      <c r="N22" s="64"/>
    </row>
    <row r="23" spans="1:14" s="69" customFormat="1">
      <c r="A23" s="70" t="s">
        <v>37</v>
      </c>
      <c r="B23" s="66">
        <v>15</v>
      </c>
      <c r="C23" s="67">
        <v>1373</v>
      </c>
      <c r="D23" s="67">
        <v>1279</v>
      </c>
      <c r="E23" s="68">
        <v>1</v>
      </c>
      <c r="F23" s="148">
        <v>38</v>
      </c>
      <c r="G23" s="153">
        <v>2</v>
      </c>
      <c r="H23" s="155">
        <v>7</v>
      </c>
      <c r="I23" s="155">
        <v>1</v>
      </c>
      <c r="J23" s="127">
        <v>16</v>
      </c>
      <c r="K23" s="67">
        <v>610</v>
      </c>
      <c r="L23" s="127">
        <v>3</v>
      </c>
      <c r="M23" s="68">
        <v>33</v>
      </c>
      <c r="N23" s="64" t="s">
        <v>119</v>
      </c>
    </row>
    <row r="24" spans="1:14" s="69" customFormat="1">
      <c r="A24" s="70" t="s">
        <v>39</v>
      </c>
      <c r="B24" s="66">
        <v>18</v>
      </c>
      <c r="C24" s="67">
        <v>1791</v>
      </c>
      <c r="D24" s="67">
        <v>1828</v>
      </c>
      <c r="E24" s="68">
        <v>2</v>
      </c>
      <c r="F24" s="148">
        <v>70</v>
      </c>
      <c r="G24" s="153">
        <v>1</v>
      </c>
      <c r="H24" s="155">
        <v>8</v>
      </c>
      <c r="I24" s="155">
        <v>1</v>
      </c>
      <c r="J24" s="127">
        <v>20</v>
      </c>
      <c r="K24" s="67">
        <v>819</v>
      </c>
      <c r="L24" s="127">
        <v>4</v>
      </c>
      <c r="M24" s="68">
        <v>67</v>
      </c>
      <c r="N24" s="64"/>
    </row>
    <row r="25" spans="1:14" s="69" customFormat="1">
      <c r="A25" s="70" t="s">
        <v>41</v>
      </c>
      <c r="B25" s="66">
        <v>13</v>
      </c>
      <c r="C25" s="67">
        <v>1972</v>
      </c>
      <c r="D25" s="67">
        <v>1873</v>
      </c>
      <c r="E25" s="68">
        <v>1</v>
      </c>
      <c r="F25" s="148">
        <v>20</v>
      </c>
      <c r="G25" s="153">
        <v>1</v>
      </c>
      <c r="H25" s="156">
        <v>4</v>
      </c>
      <c r="I25" s="155">
        <v>0</v>
      </c>
      <c r="J25" s="127">
        <v>13</v>
      </c>
      <c r="K25" s="67">
        <v>644</v>
      </c>
      <c r="L25" s="127">
        <v>2</v>
      </c>
      <c r="M25" s="68">
        <v>12</v>
      </c>
      <c r="N25" s="64"/>
    </row>
    <row r="26" spans="1:14" s="69" customFormat="1">
      <c r="A26" s="70" t="s">
        <v>43</v>
      </c>
      <c r="B26" s="66">
        <v>20</v>
      </c>
      <c r="C26" s="67">
        <v>2572</v>
      </c>
      <c r="D26" s="67">
        <v>2495</v>
      </c>
      <c r="E26" s="68">
        <v>9</v>
      </c>
      <c r="F26" s="148">
        <v>316</v>
      </c>
      <c r="G26" s="153">
        <v>2</v>
      </c>
      <c r="H26" s="155">
        <v>8</v>
      </c>
      <c r="I26" s="155">
        <v>2</v>
      </c>
      <c r="J26" s="127">
        <v>22</v>
      </c>
      <c r="K26" s="67">
        <v>1367</v>
      </c>
      <c r="L26" s="127">
        <v>10</v>
      </c>
      <c r="M26" s="68">
        <v>83</v>
      </c>
      <c r="N26" s="64"/>
    </row>
    <row r="27" spans="1:14" s="69" customFormat="1">
      <c r="A27" s="70" t="s">
        <v>45</v>
      </c>
      <c r="B27" s="66">
        <v>14</v>
      </c>
      <c r="C27" s="67">
        <v>1775</v>
      </c>
      <c r="D27" s="67">
        <v>1757</v>
      </c>
      <c r="E27" s="68">
        <v>7</v>
      </c>
      <c r="F27" s="148">
        <v>204</v>
      </c>
      <c r="G27" s="153">
        <v>2</v>
      </c>
      <c r="H27" s="155">
        <v>7</v>
      </c>
      <c r="I27" s="155">
        <v>1</v>
      </c>
      <c r="J27" s="127">
        <v>19</v>
      </c>
      <c r="K27" s="67">
        <v>680</v>
      </c>
      <c r="L27" s="127">
        <v>5</v>
      </c>
      <c r="M27" s="68">
        <v>97</v>
      </c>
      <c r="N27" s="15" t="s">
        <v>196</v>
      </c>
    </row>
    <row r="28" spans="1:14" s="69" customFormat="1">
      <c r="A28" s="70" t="s">
        <v>47</v>
      </c>
      <c r="B28" s="66">
        <v>13</v>
      </c>
      <c r="C28" s="67">
        <v>1258</v>
      </c>
      <c r="D28" s="67">
        <v>1273</v>
      </c>
      <c r="E28" s="68">
        <v>3</v>
      </c>
      <c r="F28" s="148">
        <v>120</v>
      </c>
      <c r="G28" s="153">
        <v>2</v>
      </c>
      <c r="H28" s="155">
        <v>7</v>
      </c>
      <c r="I28" s="155">
        <v>2</v>
      </c>
      <c r="J28" s="127">
        <v>14</v>
      </c>
      <c r="K28" s="67">
        <v>594</v>
      </c>
      <c r="L28" s="127">
        <v>3</v>
      </c>
      <c r="M28" s="68">
        <v>0</v>
      </c>
      <c r="N28" s="15" t="s">
        <v>195</v>
      </c>
    </row>
    <row r="29" spans="1:14" s="69" customFormat="1">
      <c r="A29" s="70" t="s">
        <v>48</v>
      </c>
      <c r="B29" s="66">
        <v>15</v>
      </c>
      <c r="C29" s="67">
        <v>1783</v>
      </c>
      <c r="D29" s="67">
        <v>1739</v>
      </c>
      <c r="E29" s="68">
        <v>2</v>
      </c>
      <c r="F29" s="148">
        <v>69</v>
      </c>
      <c r="G29" s="153">
        <v>1</v>
      </c>
      <c r="H29" s="155">
        <v>6</v>
      </c>
      <c r="I29" s="155">
        <v>1</v>
      </c>
      <c r="J29" s="127">
        <v>14</v>
      </c>
      <c r="K29" s="67">
        <v>797</v>
      </c>
      <c r="L29" s="127">
        <v>8</v>
      </c>
      <c r="M29" s="68">
        <v>12</v>
      </c>
      <c r="N29" s="15" t="s">
        <v>195</v>
      </c>
    </row>
    <row r="30" spans="1:14" s="69" customFormat="1">
      <c r="A30" s="70" t="s">
        <v>49</v>
      </c>
      <c r="B30" s="66">
        <v>30</v>
      </c>
      <c r="C30" s="67">
        <v>2918</v>
      </c>
      <c r="D30" s="67">
        <v>2977</v>
      </c>
      <c r="E30" s="68">
        <v>15</v>
      </c>
      <c r="F30" s="148">
        <v>431</v>
      </c>
      <c r="G30" s="154">
        <v>2</v>
      </c>
      <c r="H30" s="156">
        <v>13</v>
      </c>
      <c r="I30" s="155" t="s">
        <v>126</v>
      </c>
      <c r="J30" s="127">
        <v>33</v>
      </c>
      <c r="K30" s="67">
        <v>1798</v>
      </c>
      <c r="L30" s="127">
        <v>12</v>
      </c>
      <c r="M30" s="68">
        <v>146</v>
      </c>
      <c r="N30" s="64"/>
    </row>
    <row r="31" spans="1:14">
      <c r="A31" s="14"/>
      <c r="B31" s="146"/>
      <c r="C31" s="147"/>
      <c r="D31" s="147"/>
      <c r="E31" s="38"/>
      <c r="F31" s="38"/>
      <c r="G31" s="10"/>
      <c r="H31" s="10"/>
      <c r="I31" s="10"/>
      <c r="J31" s="146"/>
      <c r="K31" s="147"/>
      <c r="L31" s="146"/>
      <c r="M31" s="38"/>
      <c r="N31" s="38"/>
    </row>
    <row r="32" spans="1:14">
      <c r="A32" s="25" t="s">
        <v>77</v>
      </c>
      <c r="B32" s="10"/>
      <c r="C32" s="10"/>
      <c r="D32" s="10"/>
      <c r="E32" s="10"/>
      <c r="F32" s="10"/>
      <c r="H32" s="61"/>
      <c r="I32" s="61"/>
      <c r="J32" s="10"/>
      <c r="K32" s="10"/>
      <c r="L32" s="10"/>
      <c r="M32" s="31"/>
      <c r="N32" s="31"/>
    </row>
    <row r="33" spans="1:15">
      <c r="A33" s="109"/>
      <c r="B33" s="10"/>
      <c r="C33" s="10"/>
      <c r="D33" s="10"/>
      <c r="E33" s="10"/>
      <c r="F33" s="10"/>
      <c r="H33" s="61"/>
      <c r="I33" s="61"/>
      <c r="J33" s="10"/>
      <c r="K33" s="10"/>
      <c r="L33" s="10"/>
      <c r="M33" s="31"/>
      <c r="N33" s="31"/>
    </row>
    <row r="34" spans="1:15" ht="12.75">
      <c r="A34" s="109"/>
      <c r="B34" s="10"/>
      <c r="C34" s="10"/>
      <c r="D34" s="10"/>
      <c r="E34" s="10"/>
      <c r="F34" s="10"/>
      <c r="H34" s="62"/>
      <c r="I34" s="62"/>
      <c r="J34" s="10"/>
      <c r="K34" s="10"/>
      <c r="L34" s="10"/>
      <c r="M34" s="31"/>
      <c r="N34" s="31"/>
    </row>
    <row r="35" spans="1:15" ht="12.75">
      <c r="A35" s="110"/>
      <c r="B35" s="38"/>
      <c r="C35" s="38"/>
      <c r="D35" s="38"/>
      <c r="E35" s="38"/>
      <c r="F35" s="38"/>
      <c r="H35" s="62"/>
      <c r="I35" s="62"/>
      <c r="J35" s="38"/>
      <c r="K35" s="38"/>
      <c r="L35" s="38"/>
      <c r="M35" s="38"/>
      <c r="N35" s="38"/>
    </row>
    <row r="36" spans="1:15" ht="12.75">
      <c r="A36" s="109"/>
      <c r="B36" s="10"/>
      <c r="C36" s="10"/>
      <c r="D36" s="10"/>
      <c r="E36" s="10"/>
      <c r="F36" s="10"/>
      <c r="H36" s="62"/>
      <c r="I36" s="62"/>
      <c r="J36" s="10"/>
      <c r="K36" s="10"/>
      <c r="L36" s="10"/>
      <c r="M36" s="10"/>
      <c r="N36" s="10"/>
      <c r="O36" s="10"/>
    </row>
    <row r="37" spans="1:15" ht="12.75">
      <c r="A37" s="110"/>
      <c r="B37" s="38"/>
      <c r="C37" s="38"/>
      <c r="D37" s="38"/>
      <c r="E37" s="38"/>
      <c r="F37" s="38"/>
      <c r="H37" s="62"/>
      <c r="I37" s="62"/>
      <c r="J37" s="38"/>
      <c r="K37" s="38"/>
      <c r="L37" s="38"/>
      <c r="M37" s="38"/>
      <c r="N37" s="38"/>
    </row>
    <row r="38" spans="1:15" ht="12.75">
      <c r="A38" s="110"/>
      <c r="B38" s="38"/>
      <c r="C38" s="38"/>
      <c r="D38" s="38"/>
      <c r="E38" s="38"/>
      <c r="F38" s="38"/>
      <c r="H38" s="62"/>
      <c r="I38" s="62"/>
      <c r="J38" s="38"/>
      <c r="K38" s="38"/>
      <c r="L38" s="38"/>
      <c r="M38" s="38"/>
      <c r="N38" s="38"/>
    </row>
    <row r="39" spans="1:15" ht="12.75">
      <c r="A39" s="122"/>
      <c r="B39" s="38"/>
      <c r="C39" s="38"/>
      <c r="D39" s="38"/>
      <c r="E39" s="38"/>
      <c r="F39" s="38"/>
      <c r="H39" s="63"/>
      <c r="I39" s="63"/>
      <c r="J39" s="38"/>
      <c r="K39" s="38"/>
      <c r="L39" s="38"/>
      <c r="M39" s="38"/>
      <c r="N39" s="38"/>
    </row>
    <row r="40" spans="1:15" ht="12.75">
      <c r="B40" s="38"/>
      <c r="C40" s="38"/>
      <c r="D40" s="38"/>
      <c r="E40" s="38"/>
      <c r="F40" s="38"/>
      <c r="H40" s="62"/>
      <c r="I40" s="62"/>
      <c r="J40" s="38"/>
      <c r="K40" s="38"/>
      <c r="L40" s="38"/>
      <c r="M40" s="38"/>
      <c r="N40" s="38"/>
    </row>
    <row r="41" spans="1:15" ht="12.75">
      <c r="B41" s="31"/>
      <c r="C41" s="31"/>
      <c r="D41" s="31"/>
      <c r="E41" s="31"/>
      <c r="F41" s="31"/>
      <c r="H41" s="62"/>
      <c r="I41" s="62"/>
      <c r="J41" s="31"/>
      <c r="K41" s="31"/>
      <c r="L41" s="31"/>
      <c r="M41" s="31"/>
      <c r="N41" s="31"/>
    </row>
    <row r="42" spans="1:15" ht="12.75">
      <c r="B42" s="31"/>
      <c r="C42" s="31"/>
      <c r="D42" s="31"/>
      <c r="E42" s="31"/>
      <c r="F42" s="31"/>
      <c r="H42" s="62"/>
      <c r="I42" s="62"/>
      <c r="J42" s="31"/>
      <c r="K42" s="31"/>
      <c r="L42" s="31"/>
      <c r="M42" s="31"/>
      <c r="N42" s="31"/>
    </row>
    <row r="43" spans="1:15" ht="12.75">
      <c r="B43" s="31"/>
      <c r="C43" s="31"/>
      <c r="D43" s="31"/>
      <c r="E43" s="31"/>
      <c r="F43" s="31"/>
      <c r="H43" s="62"/>
      <c r="I43" s="62"/>
      <c r="J43" s="31"/>
      <c r="K43" s="31"/>
      <c r="L43" s="31"/>
      <c r="M43" s="31"/>
      <c r="N43" s="31"/>
    </row>
    <row r="44" spans="1:15" ht="12.75">
      <c r="H44" s="63"/>
      <c r="I44" s="63"/>
    </row>
    <row r="45" spans="1:15" ht="12.75">
      <c r="H45" s="62"/>
      <c r="I45" s="62"/>
    </row>
    <row r="46" spans="1:15" ht="12.75">
      <c r="H46" s="62"/>
      <c r="I46" s="62"/>
    </row>
    <row r="47" spans="1:15" ht="12.75">
      <c r="H47" s="62"/>
      <c r="I47" s="62"/>
    </row>
    <row r="48" spans="1:15" ht="12.75">
      <c r="H48" s="62"/>
      <c r="I48" s="62"/>
    </row>
    <row r="49" spans="8:9" ht="12.75">
      <c r="H49" s="63"/>
      <c r="I49" s="63"/>
    </row>
    <row r="50" spans="8:9" ht="12.75">
      <c r="H50" s="62"/>
      <c r="I50" s="62"/>
    </row>
    <row r="51" spans="8:9" ht="12.75">
      <c r="H51" s="62"/>
      <c r="I51" s="62"/>
    </row>
    <row r="52" spans="8:9" ht="12.75">
      <c r="H52" s="62"/>
      <c r="I52" s="62"/>
    </row>
    <row r="53" spans="8:9" ht="12.75">
      <c r="H53" s="62"/>
      <c r="I53" s="62"/>
    </row>
    <row r="54" spans="8:9" ht="12.75">
      <c r="H54" s="63"/>
      <c r="I54" s="63"/>
    </row>
    <row r="55" spans="8:9" ht="12.75">
      <c r="H55" s="62"/>
      <c r="I55" s="62"/>
    </row>
    <row r="56" spans="8:9" ht="12.75">
      <c r="H56" s="62"/>
      <c r="I56" s="62"/>
    </row>
    <row r="57" spans="8:9" ht="12.75">
      <c r="H57" s="62"/>
      <c r="I57" s="62"/>
    </row>
    <row r="58" spans="8:9" ht="12.75">
      <c r="H58" s="62"/>
      <c r="I58" s="62"/>
    </row>
    <row r="59" spans="8:9" ht="12.75">
      <c r="H59" s="63"/>
      <c r="I59" s="63"/>
    </row>
  </sheetData>
  <mergeCells count="4">
    <mergeCell ref="E3:F3"/>
    <mergeCell ref="J3:K3"/>
    <mergeCell ref="B3:D3"/>
    <mergeCell ref="A3:A4"/>
  </mergeCells>
  <phoneticPr fontId="3"/>
  <conditionalFormatting sqref="H5:I30">
    <cfRule type="expression" dxfId="6" priority="7" stopIfTrue="1">
      <formula>Isnotformula</formula>
    </cfRule>
  </conditionalFormatting>
  <conditionalFormatting sqref="I10:I12">
    <cfRule type="expression" dxfId="5" priority="6" stopIfTrue="1">
      <formula>Isnotformula</formula>
    </cfRule>
  </conditionalFormatting>
  <conditionalFormatting sqref="I14">
    <cfRule type="expression" dxfId="4" priority="5" stopIfTrue="1">
      <formula>Isnotformula</formula>
    </cfRule>
  </conditionalFormatting>
  <conditionalFormatting sqref="I18:I19">
    <cfRule type="expression" dxfId="3" priority="4" stopIfTrue="1">
      <formula>Isnotformula</formula>
    </cfRule>
  </conditionalFormatting>
  <conditionalFormatting sqref="I21">
    <cfRule type="expression" dxfId="2" priority="3" stopIfTrue="1">
      <formula>Isnotformula</formula>
    </cfRule>
  </conditionalFormatting>
  <conditionalFormatting sqref="I25">
    <cfRule type="expression" dxfId="1" priority="2" stopIfTrue="1">
      <formula>Isnotformula</formula>
    </cfRule>
  </conditionalFormatting>
  <conditionalFormatting sqref="I29:I30">
    <cfRule type="expression" dxfId="0" priority="1" stopIfTrue="1">
      <formula>Isnotformula</formula>
    </cfRule>
  </conditionalFormatting>
  <pageMargins left="0.70866141732283472" right="0.70866141732283472" top="0.74803149606299213" bottom="0.74803149606299213"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activeCell="N10" sqref="N10"/>
    </sheetView>
  </sheetViews>
  <sheetFormatPr defaultRowHeight="12"/>
  <cols>
    <col min="1" max="1" width="9" style="56"/>
    <col min="2" max="3" width="10.625" style="56" customWidth="1"/>
    <col min="4" max="6" width="9" style="56"/>
    <col min="7" max="7" width="9.625" style="56" customWidth="1"/>
    <col min="8" max="8" width="11" style="56" customWidth="1"/>
    <col min="9" max="9" width="10.625" style="56" customWidth="1"/>
    <col min="10" max="16384" width="9" style="56"/>
  </cols>
  <sheetData>
    <row r="1" spans="1:11" ht="14.25">
      <c r="A1" s="107" t="s">
        <v>65</v>
      </c>
      <c r="B1" s="31"/>
      <c r="C1" s="31"/>
      <c r="D1" s="31"/>
      <c r="E1" s="31"/>
      <c r="F1" s="111"/>
      <c r="G1" s="108"/>
      <c r="H1" s="31"/>
      <c r="I1" s="31"/>
      <c r="J1" s="31"/>
      <c r="K1" s="31"/>
    </row>
    <row r="2" spans="1:11">
      <c r="A2" s="108"/>
      <c r="B2" s="31"/>
      <c r="C2" s="31"/>
      <c r="D2" s="31"/>
      <c r="E2" s="31"/>
      <c r="F2" s="111"/>
      <c r="G2" s="108"/>
      <c r="H2" s="31"/>
      <c r="I2" s="31"/>
      <c r="J2" s="31"/>
      <c r="K2" s="31"/>
    </row>
    <row r="3" spans="1:11" s="69" customFormat="1" ht="24" customHeight="1">
      <c r="A3" s="240"/>
      <c r="B3" s="138" t="s">
        <v>141</v>
      </c>
      <c r="C3" s="139" t="s">
        <v>66</v>
      </c>
      <c r="D3" s="139" t="s">
        <v>121</v>
      </c>
      <c r="E3" s="140" t="s">
        <v>142</v>
      </c>
      <c r="F3" s="112"/>
      <c r="G3" s="240"/>
      <c r="H3" s="138" t="s">
        <v>141</v>
      </c>
      <c r="I3" s="139" t="s">
        <v>66</v>
      </c>
      <c r="J3" s="139" t="s">
        <v>121</v>
      </c>
      <c r="K3" s="143" t="s">
        <v>122</v>
      </c>
    </row>
    <row r="4" spans="1:11" s="69" customFormat="1">
      <c r="A4" s="241"/>
      <c r="B4" s="141" t="s">
        <v>63</v>
      </c>
      <c r="C4" s="139"/>
      <c r="D4" s="141" t="s">
        <v>63</v>
      </c>
      <c r="E4" s="142"/>
      <c r="F4" s="113"/>
      <c r="G4" s="241"/>
      <c r="H4" s="141" t="s">
        <v>63</v>
      </c>
      <c r="I4" s="139"/>
      <c r="J4" s="141" t="s">
        <v>63</v>
      </c>
      <c r="K4" s="142"/>
    </row>
    <row r="5" spans="1:11" s="69" customFormat="1">
      <c r="A5" s="65" t="s">
        <v>0</v>
      </c>
      <c r="B5" s="142">
        <v>1</v>
      </c>
      <c r="C5" s="240" t="s">
        <v>56</v>
      </c>
      <c r="D5" s="142">
        <v>2</v>
      </c>
      <c r="E5" s="161" t="s">
        <v>113</v>
      </c>
      <c r="F5" s="113"/>
      <c r="G5" s="65" t="s">
        <v>1</v>
      </c>
      <c r="H5" s="142">
        <v>1</v>
      </c>
      <c r="I5" s="240" t="s">
        <v>56</v>
      </c>
      <c r="J5" s="142">
        <v>9</v>
      </c>
      <c r="K5" s="161">
        <v>1</v>
      </c>
    </row>
    <row r="6" spans="1:11" s="69" customFormat="1">
      <c r="A6" s="65" t="s">
        <v>2</v>
      </c>
      <c r="B6" s="142">
        <v>1</v>
      </c>
      <c r="C6" s="242"/>
      <c r="D6" s="142">
        <v>2</v>
      </c>
      <c r="E6" s="161" t="s">
        <v>113</v>
      </c>
      <c r="F6" s="113"/>
      <c r="G6" s="65" t="s">
        <v>3</v>
      </c>
      <c r="H6" s="142">
        <v>1</v>
      </c>
      <c r="I6" s="241"/>
      <c r="J6" s="142">
        <v>1</v>
      </c>
      <c r="K6" s="161" t="s">
        <v>113</v>
      </c>
    </row>
    <row r="7" spans="1:11" s="69" customFormat="1">
      <c r="A7" s="65" t="s">
        <v>4</v>
      </c>
      <c r="B7" s="142">
        <v>1</v>
      </c>
      <c r="C7" s="242"/>
      <c r="D7" s="142">
        <v>2</v>
      </c>
      <c r="E7" s="161">
        <v>1</v>
      </c>
      <c r="F7" s="113"/>
      <c r="G7" s="65" t="s">
        <v>5</v>
      </c>
      <c r="H7" s="142">
        <v>1</v>
      </c>
      <c r="I7" s="64" t="s">
        <v>67</v>
      </c>
      <c r="J7" s="142">
        <v>2</v>
      </c>
      <c r="K7" s="161" t="s">
        <v>113</v>
      </c>
    </row>
    <row r="8" spans="1:11" s="69" customFormat="1">
      <c r="A8" s="65" t="s">
        <v>6</v>
      </c>
      <c r="B8" s="142">
        <v>5</v>
      </c>
      <c r="C8" s="242"/>
      <c r="D8" s="142">
        <v>1</v>
      </c>
      <c r="E8" s="161">
        <v>2</v>
      </c>
      <c r="F8" s="113"/>
      <c r="G8" s="65" t="s">
        <v>7</v>
      </c>
      <c r="H8" s="142">
        <v>1</v>
      </c>
      <c r="I8" s="240" t="s">
        <v>56</v>
      </c>
      <c r="J8" s="142">
        <v>1</v>
      </c>
      <c r="K8" s="161">
        <v>1</v>
      </c>
    </row>
    <row r="9" spans="1:11" s="69" customFormat="1">
      <c r="A9" s="65" t="s">
        <v>8</v>
      </c>
      <c r="B9" s="142">
        <v>1</v>
      </c>
      <c r="C9" s="242"/>
      <c r="D9" s="142">
        <v>2</v>
      </c>
      <c r="E9" s="161" t="s">
        <v>113</v>
      </c>
      <c r="F9" s="113"/>
      <c r="G9" s="65" t="s">
        <v>9</v>
      </c>
      <c r="H9" s="142">
        <v>1</v>
      </c>
      <c r="I9" s="242"/>
      <c r="J9" s="142">
        <v>1</v>
      </c>
      <c r="K9" s="161" t="s">
        <v>113</v>
      </c>
    </row>
    <row r="10" spans="1:11" s="69" customFormat="1">
      <c r="A10" s="65" t="s">
        <v>10</v>
      </c>
      <c r="B10" s="142">
        <v>1</v>
      </c>
      <c r="C10" s="242"/>
      <c r="D10" s="142">
        <v>2</v>
      </c>
      <c r="E10" s="161">
        <v>1</v>
      </c>
      <c r="F10" s="113"/>
      <c r="G10" s="65" t="s">
        <v>11</v>
      </c>
      <c r="H10" s="142">
        <v>1</v>
      </c>
      <c r="I10" s="242"/>
      <c r="J10" s="142">
        <v>3</v>
      </c>
      <c r="K10" s="161">
        <v>1</v>
      </c>
    </row>
    <row r="11" spans="1:11" s="69" customFormat="1">
      <c r="A11" s="65" t="s">
        <v>12</v>
      </c>
      <c r="B11" s="142">
        <v>1</v>
      </c>
      <c r="C11" s="242"/>
      <c r="D11" s="142">
        <v>11</v>
      </c>
      <c r="E11" s="161">
        <v>3</v>
      </c>
      <c r="F11" s="113"/>
      <c r="G11" s="65" t="s">
        <v>13</v>
      </c>
      <c r="H11" s="142">
        <v>1</v>
      </c>
      <c r="I11" s="242"/>
      <c r="J11" s="142">
        <v>1</v>
      </c>
      <c r="K11" s="161">
        <v>1</v>
      </c>
    </row>
    <row r="12" spans="1:11" s="69" customFormat="1">
      <c r="A12" s="65" t="s">
        <v>14</v>
      </c>
      <c r="B12" s="142">
        <v>1</v>
      </c>
      <c r="C12" s="242"/>
      <c r="D12" s="142">
        <v>1</v>
      </c>
      <c r="E12" s="161">
        <v>1</v>
      </c>
      <c r="F12" s="113"/>
      <c r="G12" s="65" t="s">
        <v>15</v>
      </c>
      <c r="H12" s="142">
        <v>1</v>
      </c>
      <c r="I12" s="242"/>
      <c r="J12" s="142">
        <v>2</v>
      </c>
      <c r="K12" s="161">
        <v>1</v>
      </c>
    </row>
    <row r="13" spans="1:11" s="69" customFormat="1">
      <c r="A13" s="65" t="s">
        <v>16</v>
      </c>
      <c r="B13" s="142">
        <v>1</v>
      </c>
      <c r="C13" s="242"/>
      <c r="D13" s="142">
        <v>1</v>
      </c>
      <c r="E13" s="161">
        <v>1</v>
      </c>
      <c r="F13" s="113"/>
      <c r="G13" s="65" t="s">
        <v>17</v>
      </c>
      <c r="H13" s="142">
        <v>1</v>
      </c>
      <c r="I13" s="242"/>
      <c r="J13" s="142">
        <v>1</v>
      </c>
      <c r="K13" s="161" t="s">
        <v>113</v>
      </c>
    </row>
    <row r="14" spans="1:11" s="69" customFormat="1">
      <c r="A14" s="65" t="s">
        <v>18</v>
      </c>
      <c r="B14" s="142">
        <v>1</v>
      </c>
      <c r="C14" s="242"/>
      <c r="D14" s="142">
        <v>1</v>
      </c>
      <c r="E14" s="161">
        <v>1</v>
      </c>
      <c r="F14" s="113"/>
      <c r="G14" s="65" t="s">
        <v>19</v>
      </c>
      <c r="H14" s="142">
        <v>1</v>
      </c>
      <c r="I14" s="242"/>
      <c r="J14" s="142">
        <v>1</v>
      </c>
      <c r="K14" s="161" t="s">
        <v>113</v>
      </c>
    </row>
    <row r="15" spans="1:11" s="69" customFormat="1">
      <c r="A15" s="65" t="s">
        <v>20</v>
      </c>
      <c r="B15" s="142">
        <v>4</v>
      </c>
      <c r="C15" s="242"/>
      <c r="D15" s="142">
        <v>2</v>
      </c>
      <c r="E15" s="161">
        <v>2</v>
      </c>
      <c r="F15" s="113"/>
      <c r="G15" s="65" t="s">
        <v>21</v>
      </c>
      <c r="H15" s="142">
        <v>1</v>
      </c>
      <c r="I15" s="242"/>
      <c r="J15" s="142">
        <v>1</v>
      </c>
      <c r="K15" s="161" t="s">
        <v>113</v>
      </c>
    </row>
    <row r="16" spans="1:11" s="69" customFormat="1">
      <c r="A16" s="65" t="s">
        <v>22</v>
      </c>
      <c r="B16" s="142">
        <v>5</v>
      </c>
      <c r="C16" s="242"/>
      <c r="D16" s="142">
        <v>2</v>
      </c>
      <c r="E16" s="161">
        <v>3</v>
      </c>
      <c r="F16" s="113"/>
      <c r="G16" s="65" t="s">
        <v>23</v>
      </c>
      <c r="H16" s="142">
        <v>1</v>
      </c>
      <c r="I16" s="242"/>
      <c r="J16" s="142">
        <v>1</v>
      </c>
      <c r="K16" s="161" t="s">
        <v>113</v>
      </c>
    </row>
    <row r="17" spans="1:11" s="69" customFormat="1">
      <c r="A17" s="65" t="s">
        <v>24</v>
      </c>
      <c r="B17" s="142">
        <v>1</v>
      </c>
      <c r="C17" s="242"/>
      <c r="D17" s="142">
        <v>4</v>
      </c>
      <c r="E17" s="161">
        <v>1</v>
      </c>
      <c r="F17" s="113"/>
      <c r="G17" s="65" t="s">
        <v>25</v>
      </c>
      <c r="H17" s="142">
        <v>1</v>
      </c>
      <c r="I17" s="242"/>
      <c r="J17" s="142">
        <v>1</v>
      </c>
      <c r="K17" s="161" t="s">
        <v>113</v>
      </c>
    </row>
    <row r="18" spans="1:11" s="69" customFormat="1">
      <c r="A18" s="65" t="s">
        <v>26</v>
      </c>
      <c r="B18" s="142">
        <v>1</v>
      </c>
      <c r="C18" s="242"/>
      <c r="D18" s="142">
        <v>2</v>
      </c>
      <c r="E18" s="161">
        <v>1</v>
      </c>
      <c r="F18" s="113"/>
      <c r="G18" s="65" t="s">
        <v>27</v>
      </c>
      <c r="H18" s="142">
        <v>1</v>
      </c>
      <c r="I18" s="242"/>
      <c r="J18" s="142">
        <v>1</v>
      </c>
      <c r="K18" s="161" t="s">
        <v>113</v>
      </c>
    </row>
    <row r="19" spans="1:11" s="69" customFormat="1">
      <c r="A19" s="65" t="s">
        <v>28</v>
      </c>
      <c r="B19" s="142">
        <v>1</v>
      </c>
      <c r="C19" s="242"/>
      <c r="D19" s="142">
        <v>2</v>
      </c>
      <c r="E19" s="161">
        <v>1</v>
      </c>
      <c r="F19" s="113"/>
      <c r="G19" s="65" t="s">
        <v>29</v>
      </c>
      <c r="H19" s="142">
        <v>1</v>
      </c>
      <c r="I19" s="242"/>
      <c r="J19" s="142">
        <v>1</v>
      </c>
      <c r="K19" s="161" t="s">
        <v>113</v>
      </c>
    </row>
    <row r="20" spans="1:11" s="69" customFormat="1">
      <c r="A20" s="65" t="s">
        <v>30</v>
      </c>
      <c r="B20" s="142">
        <v>2</v>
      </c>
      <c r="C20" s="242"/>
      <c r="D20" s="142">
        <v>2</v>
      </c>
      <c r="E20" s="161">
        <v>1</v>
      </c>
      <c r="F20" s="113"/>
      <c r="G20" s="70" t="s">
        <v>31</v>
      </c>
      <c r="H20" s="142">
        <v>1</v>
      </c>
      <c r="I20" s="242"/>
      <c r="J20" s="142">
        <v>1</v>
      </c>
      <c r="K20" s="161" t="s">
        <v>113</v>
      </c>
    </row>
    <row r="21" spans="1:11" s="69" customFormat="1">
      <c r="A21" s="65" t="s">
        <v>32</v>
      </c>
      <c r="B21" s="142">
        <v>1</v>
      </c>
      <c r="C21" s="242"/>
      <c r="D21" s="142">
        <v>1</v>
      </c>
      <c r="E21" s="161">
        <v>1</v>
      </c>
      <c r="F21" s="113"/>
      <c r="G21" s="70" t="s">
        <v>33</v>
      </c>
      <c r="H21" s="142">
        <v>1</v>
      </c>
      <c r="I21" s="241"/>
      <c r="J21" s="142">
        <v>1</v>
      </c>
      <c r="K21" s="161" t="s">
        <v>113</v>
      </c>
    </row>
    <row r="22" spans="1:11" s="69" customFormat="1">
      <c r="A22" s="65" t="s">
        <v>34</v>
      </c>
      <c r="B22" s="142">
        <v>1</v>
      </c>
      <c r="C22" s="242"/>
      <c r="D22" s="142">
        <v>2</v>
      </c>
      <c r="E22" s="161">
        <v>1</v>
      </c>
      <c r="F22" s="113"/>
      <c r="G22" s="70" t="s">
        <v>35</v>
      </c>
      <c r="H22" s="142">
        <v>1</v>
      </c>
      <c r="I22" s="64"/>
      <c r="J22" s="142">
        <v>1</v>
      </c>
      <c r="K22" s="161" t="s">
        <v>113</v>
      </c>
    </row>
    <row r="23" spans="1:11" s="69" customFormat="1">
      <c r="A23" s="65" t="s">
        <v>36</v>
      </c>
      <c r="B23" s="142">
        <v>1</v>
      </c>
      <c r="C23" s="242"/>
      <c r="D23" s="142">
        <v>2</v>
      </c>
      <c r="E23" s="161">
        <v>2</v>
      </c>
      <c r="F23" s="113"/>
      <c r="G23" s="70" t="s">
        <v>37</v>
      </c>
      <c r="H23" s="142">
        <v>1</v>
      </c>
      <c r="I23" s="240" t="s">
        <v>56</v>
      </c>
      <c r="J23" s="142">
        <v>1</v>
      </c>
      <c r="K23" s="161" t="s">
        <v>113</v>
      </c>
    </row>
    <row r="24" spans="1:11" s="69" customFormat="1">
      <c r="A24" s="65" t="s">
        <v>38</v>
      </c>
      <c r="B24" s="142">
        <v>5</v>
      </c>
      <c r="C24" s="242"/>
      <c r="D24" s="142">
        <v>3</v>
      </c>
      <c r="E24" s="161">
        <v>1</v>
      </c>
      <c r="F24" s="113"/>
      <c r="G24" s="70" t="s">
        <v>39</v>
      </c>
      <c r="H24" s="142">
        <v>1</v>
      </c>
      <c r="I24" s="242"/>
      <c r="J24" s="142">
        <v>1</v>
      </c>
      <c r="K24" s="161" t="s">
        <v>113</v>
      </c>
    </row>
    <row r="25" spans="1:11" s="69" customFormat="1">
      <c r="A25" s="65" t="s">
        <v>40</v>
      </c>
      <c r="B25" s="142">
        <v>1</v>
      </c>
      <c r="C25" s="242"/>
      <c r="D25" s="142">
        <v>13</v>
      </c>
      <c r="E25" s="161">
        <v>1</v>
      </c>
      <c r="F25" s="113"/>
      <c r="G25" s="70" t="s">
        <v>41</v>
      </c>
      <c r="H25" s="142">
        <v>1</v>
      </c>
      <c r="I25" s="242"/>
      <c r="J25" s="142">
        <v>1</v>
      </c>
      <c r="K25" s="161" t="s">
        <v>113</v>
      </c>
    </row>
    <row r="26" spans="1:11" s="69" customFormat="1">
      <c r="A26" s="65" t="s">
        <v>42</v>
      </c>
      <c r="B26" s="142">
        <v>1</v>
      </c>
      <c r="C26" s="242"/>
      <c r="D26" s="142">
        <v>1</v>
      </c>
      <c r="E26" s="161">
        <v>2</v>
      </c>
      <c r="F26" s="113"/>
      <c r="G26" s="70" t="s">
        <v>43</v>
      </c>
      <c r="H26" s="142">
        <v>1</v>
      </c>
      <c r="I26" s="242"/>
      <c r="J26" s="142">
        <v>7</v>
      </c>
      <c r="K26" s="161" t="s">
        <v>113</v>
      </c>
    </row>
    <row r="27" spans="1:11" s="69" customFormat="1">
      <c r="A27" s="65" t="s">
        <v>44</v>
      </c>
      <c r="B27" s="142">
        <v>1</v>
      </c>
      <c r="C27" s="241"/>
      <c r="D27" s="142">
        <v>2</v>
      </c>
      <c r="E27" s="161">
        <v>1</v>
      </c>
      <c r="F27" s="113"/>
      <c r="G27" s="70" t="s">
        <v>45</v>
      </c>
      <c r="H27" s="142">
        <v>1</v>
      </c>
      <c r="I27" s="242"/>
      <c r="J27" s="142">
        <v>1</v>
      </c>
      <c r="K27" s="161" t="s">
        <v>113</v>
      </c>
    </row>
    <row r="28" spans="1:11" s="69" customFormat="1">
      <c r="A28" s="114"/>
      <c r="B28" s="115"/>
      <c r="C28" s="116"/>
      <c r="D28" s="115"/>
      <c r="E28" s="115"/>
      <c r="F28" s="115"/>
      <c r="G28" s="70" t="s">
        <v>47</v>
      </c>
      <c r="H28" s="142">
        <v>1</v>
      </c>
      <c r="I28" s="242"/>
      <c r="J28" s="142">
        <v>1</v>
      </c>
      <c r="K28" s="161" t="s">
        <v>113</v>
      </c>
    </row>
    <row r="29" spans="1:11" s="69" customFormat="1">
      <c r="A29" s="160" t="s">
        <v>197</v>
      </c>
      <c r="B29" s="115"/>
      <c r="C29" s="116"/>
      <c r="D29" s="115"/>
      <c r="E29" s="115"/>
      <c r="F29" s="115"/>
      <c r="G29" s="70" t="s">
        <v>48</v>
      </c>
      <c r="H29" s="142">
        <v>1</v>
      </c>
      <c r="I29" s="242"/>
      <c r="J29" s="142">
        <v>1</v>
      </c>
      <c r="K29" s="161">
        <v>1</v>
      </c>
    </row>
    <row r="30" spans="1:11" s="69" customFormat="1">
      <c r="A30" s="117"/>
      <c r="B30" s="115"/>
      <c r="C30" s="116"/>
      <c r="D30" s="115"/>
      <c r="E30" s="115"/>
      <c r="F30" s="115"/>
      <c r="G30" s="70" t="s">
        <v>49</v>
      </c>
      <c r="H30" s="142">
        <v>1</v>
      </c>
      <c r="I30" s="241"/>
      <c r="J30" s="142">
        <v>1</v>
      </c>
      <c r="K30" s="161" t="s">
        <v>113</v>
      </c>
    </row>
    <row r="31" spans="1:11" s="69" customFormat="1">
      <c r="A31" s="117" t="s">
        <v>50</v>
      </c>
      <c r="B31" s="115"/>
      <c r="C31" s="116"/>
      <c r="D31" s="115"/>
      <c r="E31" s="115"/>
      <c r="F31" s="115"/>
      <c r="G31" s="118"/>
      <c r="H31" s="115"/>
      <c r="I31" s="115"/>
      <c r="J31" s="115"/>
      <c r="K31" s="115"/>
    </row>
    <row r="32" spans="1:11" s="69" customFormat="1">
      <c r="A32" s="108" t="s">
        <v>198</v>
      </c>
      <c r="B32" s="115"/>
      <c r="C32" s="115"/>
      <c r="D32" s="115"/>
      <c r="E32" s="116"/>
      <c r="F32" s="116"/>
      <c r="G32" s="119"/>
      <c r="H32" s="115"/>
      <c r="I32" s="115"/>
      <c r="J32" s="115"/>
      <c r="K32" s="115"/>
    </row>
    <row r="33" spans="1:11" s="69" customFormat="1">
      <c r="B33" s="115"/>
      <c r="C33" s="115"/>
      <c r="D33" s="115"/>
      <c r="E33" s="116"/>
      <c r="F33" s="116"/>
      <c r="G33" s="119"/>
      <c r="H33" s="115"/>
      <c r="I33" s="115"/>
      <c r="J33" s="115"/>
      <c r="K33" s="115"/>
    </row>
    <row r="38" spans="1:11">
      <c r="A38" s="120"/>
      <c r="B38" s="31"/>
      <c r="C38" s="31"/>
      <c r="D38" s="31"/>
      <c r="E38" s="31"/>
      <c r="F38" s="111"/>
      <c r="G38" s="108"/>
      <c r="H38" s="31"/>
      <c r="I38" s="31"/>
      <c r="J38" s="31"/>
      <c r="K38" s="31"/>
    </row>
    <row r="39" spans="1:11">
      <c r="A39" s="120"/>
      <c r="B39" s="31"/>
      <c r="C39" s="31"/>
      <c r="D39" s="31"/>
      <c r="E39" s="31"/>
      <c r="F39" s="111"/>
      <c r="G39" s="108"/>
      <c r="H39" s="31"/>
      <c r="I39" s="31"/>
      <c r="J39" s="31"/>
      <c r="K39" s="31"/>
    </row>
    <row r="40" spans="1:11">
      <c r="A40" s="120"/>
      <c r="B40" s="31"/>
      <c r="C40" s="31"/>
      <c r="D40" s="31"/>
      <c r="E40" s="31"/>
      <c r="F40" s="111"/>
      <c r="G40" s="108"/>
      <c r="H40" s="31"/>
      <c r="I40" s="31"/>
      <c r="J40" s="31"/>
      <c r="K40" s="31"/>
    </row>
  </sheetData>
  <mergeCells count="6">
    <mergeCell ref="A3:A4"/>
    <mergeCell ref="G3:G4"/>
    <mergeCell ref="I23:I30"/>
    <mergeCell ref="C5:C27"/>
    <mergeCell ref="I5:I6"/>
    <mergeCell ref="I8:I21"/>
  </mergeCells>
  <phoneticPr fontId="3"/>
  <pageMargins left="0.70866141732283472" right="0.70866141732283472" top="0.74803149606299213" bottom="0.74803149606299213" header="0.31496062992125984" footer="0.31496062992125984"/>
  <pageSetup paperSize="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election activeCell="P10" sqref="P10"/>
    </sheetView>
  </sheetViews>
  <sheetFormatPr defaultRowHeight="12"/>
  <cols>
    <col min="1" max="3" width="9" style="41"/>
    <col min="4" max="4" width="9.75" style="41" customWidth="1"/>
    <col min="5" max="5" width="10.5" style="41" customWidth="1"/>
    <col min="6" max="7" width="9" style="41"/>
    <col min="8" max="8" width="9.125" style="41" bestFit="1" customWidth="1"/>
    <col min="9" max="9" width="10.125" style="41" customWidth="1"/>
    <col min="10" max="10" width="9.375" style="3" bestFit="1" customWidth="1"/>
    <col min="11" max="16384" width="9" style="41"/>
  </cols>
  <sheetData>
    <row r="1" spans="1:10" ht="14.25">
      <c r="A1" s="1" t="s">
        <v>138</v>
      </c>
      <c r="I1" s="3"/>
    </row>
    <row r="3" spans="1:10" ht="24">
      <c r="A3" s="7"/>
      <c r="B3" s="17" t="s">
        <v>68</v>
      </c>
      <c r="C3" s="18" t="s">
        <v>69</v>
      </c>
      <c r="D3" s="92" t="s">
        <v>70</v>
      </c>
      <c r="E3" s="96" t="s">
        <v>143</v>
      </c>
      <c r="F3" s="18" t="s">
        <v>71</v>
      </c>
      <c r="G3" s="20" t="s">
        <v>72</v>
      </c>
      <c r="H3" s="13" t="s">
        <v>73</v>
      </c>
      <c r="I3" s="94" t="s">
        <v>75</v>
      </c>
      <c r="J3" s="17" t="s">
        <v>74</v>
      </c>
    </row>
    <row r="4" spans="1:10">
      <c r="A4" s="5" t="s">
        <v>0</v>
      </c>
      <c r="B4" s="87">
        <v>15</v>
      </c>
      <c r="C4" s="21">
        <v>2251</v>
      </c>
      <c r="D4" s="93">
        <v>385.40560901277263</v>
      </c>
      <c r="E4" s="6">
        <v>4</v>
      </c>
      <c r="F4" s="89">
        <v>751.2</v>
      </c>
      <c r="G4" s="90">
        <v>672</v>
      </c>
      <c r="H4" s="91">
        <v>79.2</v>
      </c>
      <c r="I4" s="95">
        <v>128.6169229188782</v>
      </c>
      <c r="J4" s="88">
        <v>460</v>
      </c>
    </row>
    <row r="5" spans="1:10">
      <c r="A5" s="5" t="s">
        <v>2</v>
      </c>
      <c r="B5" s="87">
        <v>4</v>
      </c>
      <c r="C5" s="21">
        <v>1219</v>
      </c>
      <c r="D5" s="93">
        <v>86.341840023232265</v>
      </c>
      <c r="E5" s="6">
        <v>3</v>
      </c>
      <c r="F5" s="89">
        <v>701.6</v>
      </c>
      <c r="G5" s="90">
        <v>562</v>
      </c>
      <c r="H5" s="91">
        <v>139.6</v>
      </c>
      <c r="I5" s="95">
        <v>49.694368302132695</v>
      </c>
      <c r="J5" s="88">
        <v>514</v>
      </c>
    </row>
    <row r="6" spans="1:10">
      <c r="A6" s="5" t="s">
        <v>4</v>
      </c>
      <c r="B6" s="87">
        <v>14</v>
      </c>
      <c r="C6" s="21">
        <v>4013</v>
      </c>
      <c r="D6" s="93">
        <v>164.95192841258947</v>
      </c>
      <c r="E6" s="6">
        <v>6</v>
      </c>
      <c r="F6" s="89">
        <v>1827.5</v>
      </c>
      <c r="G6" s="90">
        <v>1699</v>
      </c>
      <c r="H6" s="91">
        <v>128.5</v>
      </c>
      <c r="I6" s="95">
        <v>75.118277890358144</v>
      </c>
      <c r="J6" s="88">
        <v>728</v>
      </c>
    </row>
    <row r="7" spans="1:10">
      <c r="A7" s="5" t="s">
        <v>6</v>
      </c>
      <c r="B7" s="87">
        <v>15</v>
      </c>
      <c r="C7" s="21">
        <v>6212</v>
      </c>
      <c r="D7" s="93">
        <v>186.23336131430628</v>
      </c>
      <c r="E7" s="6">
        <v>10</v>
      </c>
      <c r="F7" s="89">
        <v>3174.4</v>
      </c>
      <c r="G7" s="90">
        <v>2823</v>
      </c>
      <c r="H7" s="91">
        <v>351.4</v>
      </c>
      <c r="I7" s="95">
        <v>95.167286245353168</v>
      </c>
      <c r="J7" s="88">
        <v>601</v>
      </c>
    </row>
    <row r="8" spans="1:10">
      <c r="A8" s="5" t="s">
        <v>8</v>
      </c>
      <c r="B8" s="87">
        <v>11</v>
      </c>
      <c r="C8" s="21">
        <v>5221</v>
      </c>
      <c r="D8" s="93">
        <v>237.61628224499827</v>
      </c>
      <c r="E8" s="6">
        <v>5</v>
      </c>
      <c r="F8" s="89">
        <v>3328.3</v>
      </c>
      <c r="G8" s="90">
        <v>2426</v>
      </c>
      <c r="H8" s="91">
        <v>902.3</v>
      </c>
      <c r="I8" s="95">
        <v>151.47639766252209</v>
      </c>
      <c r="J8" s="88">
        <v>261</v>
      </c>
    </row>
    <row r="9" spans="1:10">
      <c r="A9" s="5" t="s">
        <v>10</v>
      </c>
      <c r="B9" s="87">
        <v>8</v>
      </c>
      <c r="C9" s="21">
        <v>1078</v>
      </c>
      <c r="D9" s="93">
        <v>54.424378890611038</v>
      </c>
      <c r="E9" s="6">
        <v>2</v>
      </c>
      <c r="F9" s="89">
        <v>191</v>
      </c>
      <c r="G9" s="90">
        <v>134</v>
      </c>
      <c r="H9" s="91">
        <v>57</v>
      </c>
      <c r="I9" s="95">
        <v>9.642909432380991</v>
      </c>
      <c r="J9" s="88">
        <v>225</v>
      </c>
    </row>
    <row r="10" spans="1:10">
      <c r="A10" s="5" t="s">
        <v>12</v>
      </c>
      <c r="B10" s="87">
        <v>14</v>
      </c>
      <c r="C10" s="21">
        <v>2473</v>
      </c>
      <c r="D10" s="93">
        <v>96.498279185559198</v>
      </c>
      <c r="E10" s="6">
        <v>8</v>
      </c>
      <c r="F10" s="89">
        <v>487.7</v>
      </c>
      <c r="G10" s="90">
        <v>351</v>
      </c>
      <c r="H10" s="91">
        <v>136.69999999999999</v>
      </c>
      <c r="I10" s="95">
        <v>19.030412761341374</v>
      </c>
      <c r="J10" s="88">
        <v>220</v>
      </c>
    </row>
    <row r="11" spans="1:10">
      <c r="A11" s="5" t="s">
        <v>14</v>
      </c>
      <c r="B11" s="87">
        <v>17</v>
      </c>
      <c r="C11" s="21">
        <v>2864</v>
      </c>
      <c r="D11" s="93">
        <v>57.497455376232914</v>
      </c>
      <c r="E11" s="6">
        <v>10</v>
      </c>
      <c r="F11" s="89">
        <v>826.2</v>
      </c>
      <c r="G11" s="90">
        <v>711</v>
      </c>
      <c r="H11" s="91">
        <v>115.2</v>
      </c>
      <c r="I11" s="95">
        <v>16.58673101670518</v>
      </c>
      <c r="J11" s="88">
        <v>391</v>
      </c>
    </row>
    <row r="12" spans="1:10">
      <c r="A12" s="5" t="s">
        <v>16</v>
      </c>
      <c r="B12" s="87">
        <v>16</v>
      </c>
      <c r="C12" s="21">
        <v>3199</v>
      </c>
      <c r="D12" s="93">
        <v>82.692481679182123</v>
      </c>
      <c r="E12" s="6">
        <v>5</v>
      </c>
      <c r="F12" s="89">
        <v>1002.3</v>
      </c>
      <c r="G12" s="90">
        <v>805</v>
      </c>
      <c r="H12" s="91">
        <v>197.3</v>
      </c>
      <c r="I12" s="95">
        <v>25.908932287291101</v>
      </c>
      <c r="J12" s="88">
        <v>426</v>
      </c>
    </row>
    <row r="13" spans="1:10">
      <c r="A13" s="5" t="s">
        <v>18</v>
      </c>
      <c r="B13" s="87">
        <v>9</v>
      </c>
      <c r="C13" s="21">
        <v>2421</v>
      </c>
      <c r="D13" s="93">
        <v>87.204904510449452</v>
      </c>
      <c r="E13" s="6">
        <v>8</v>
      </c>
      <c r="F13" s="89">
        <v>787.7</v>
      </c>
      <c r="G13" s="90">
        <v>605</v>
      </c>
      <c r="H13" s="91">
        <v>182.7</v>
      </c>
      <c r="I13" s="95">
        <v>28.373111641008279</v>
      </c>
      <c r="J13" s="88">
        <v>310</v>
      </c>
    </row>
    <row r="14" spans="1:10">
      <c r="A14" s="5" t="s">
        <v>20</v>
      </c>
      <c r="B14" s="87">
        <v>28</v>
      </c>
      <c r="C14" s="21">
        <v>5041</v>
      </c>
      <c r="D14" s="93">
        <v>70.298794280152066</v>
      </c>
      <c r="E14" s="6">
        <v>14</v>
      </c>
      <c r="F14" s="89">
        <v>1157.5</v>
      </c>
      <c r="G14" s="90">
        <v>799</v>
      </c>
      <c r="H14" s="91">
        <v>358.5</v>
      </c>
      <c r="I14" s="95">
        <v>16.14180804984646</v>
      </c>
      <c r="J14" s="88">
        <v>584</v>
      </c>
    </row>
    <row r="15" spans="1:10">
      <c r="A15" s="5" t="s">
        <v>22</v>
      </c>
      <c r="B15" s="87">
        <v>25</v>
      </c>
      <c r="C15" s="21">
        <v>5655</v>
      </c>
      <c r="D15" s="93">
        <v>62.600598220393955</v>
      </c>
      <c r="E15" s="6">
        <v>11</v>
      </c>
      <c r="F15" s="89">
        <v>1155</v>
      </c>
      <c r="G15" s="90">
        <v>824</v>
      </c>
      <c r="H15" s="91">
        <v>331</v>
      </c>
      <c r="I15" s="95">
        <v>12.785798575518129</v>
      </c>
      <c r="J15" s="88">
        <v>850</v>
      </c>
    </row>
    <row r="16" spans="1:10">
      <c r="A16" s="5" t="s">
        <v>24</v>
      </c>
      <c r="B16" s="87">
        <v>17</v>
      </c>
      <c r="C16" s="21">
        <v>3101</v>
      </c>
      <c r="D16" s="93">
        <v>138.10887486471921</v>
      </c>
      <c r="E16" s="6">
        <v>5</v>
      </c>
      <c r="F16" s="89">
        <v>744.8</v>
      </c>
      <c r="G16" s="90">
        <v>605</v>
      </c>
      <c r="H16" s="91">
        <v>139.80000000000001</v>
      </c>
      <c r="I16" s="95">
        <v>33.171070622135723</v>
      </c>
      <c r="J16" s="88">
        <v>523</v>
      </c>
    </row>
    <row r="17" spans="1:10">
      <c r="A17" s="5" t="s">
        <v>26</v>
      </c>
      <c r="B17" s="87">
        <v>9</v>
      </c>
      <c r="C17" s="21">
        <v>1710</v>
      </c>
      <c r="D17" s="93">
        <v>52.099995429824965</v>
      </c>
      <c r="E17" s="6">
        <v>6</v>
      </c>
      <c r="F17" s="89">
        <v>285.8</v>
      </c>
      <c r="G17" s="90">
        <v>236</v>
      </c>
      <c r="H17" s="91">
        <v>49.8</v>
      </c>
      <c r="I17" s="95">
        <v>8.7077068385052474</v>
      </c>
      <c r="J17" s="88">
        <v>318</v>
      </c>
    </row>
    <row r="18" spans="1:10">
      <c r="A18" s="5" t="s">
        <v>28</v>
      </c>
      <c r="B18" s="87">
        <v>19</v>
      </c>
      <c r="C18" s="21">
        <v>2695</v>
      </c>
      <c r="D18" s="93">
        <v>47.783942113167271</v>
      </c>
      <c r="E18" s="6">
        <v>7</v>
      </c>
      <c r="F18" s="89">
        <v>460.3</v>
      </c>
      <c r="G18" s="90">
        <v>356</v>
      </c>
      <c r="H18" s="91">
        <v>104.3</v>
      </c>
      <c r="I18" s="95">
        <v>8.1613909293843765</v>
      </c>
      <c r="J18" s="88">
        <v>484</v>
      </c>
    </row>
    <row r="19" spans="1:10">
      <c r="A19" s="5" t="s">
        <v>30</v>
      </c>
      <c r="B19" s="87">
        <v>15</v>
      </c>
      <c r="C19" s="21">
        <v>1710</v>
      </c>
      <c r="D19" s="93">
        <v>58.729182908777432</v>
      </c>
      <c r="E19" s="6">
        <v>6</v>
      </c>
      <c r="F19" s="89">
        <v>264.10000000000002</v>
      </c>
      <c r="G19" s="90">
        <v>157</v>
      </c>
      <c r="H19" s="91">
        <v>107.1</v>
      </c>
      <c r="I19" s="95">
        <v>9.0703960270222943</v>
      </c>
      <c r="J19" s="88">
        <v>440</v>
      </c>
    </row>
    <row r="20" spans="1:10">
      <c r="A20" s="5" t="s">
        <v>32</v>
      </c>
      <c r="B20" s="87">
        <v>20</v>
      </c>
      <c r="C20" s="21">
        <v>2569</v>
      </c>
      <c r="D20" s="93">
        <v>75.320456437861353</v>
      </c>
      <c r="E20" s="6">
        <v>6</v>
      </c>
      <c r="F20" s="89">
        <v>386.1</v>
      </c>
      <c r="G20" s="90">
        <v>285</v>
      </c>
      <c r="H20" s="91">
        <v>101.1</v>
      </c>
      <c r="I20" s="95">
        <v>11.320057699750203</v>
      </c>
      <c r="J20" s="88">
        <v>270</v>
      </c>
    </row>
    <row r="21" spans="1:10">
      <c r="A21" s="5" t="s">
        <v>34</v>
      </c>
      <c r="B21" s="87">
        <v>14</v>
      </c>
      <c r="C21" s="21">
        <v>1543</v>
      </c>
      <c r="D21" s="93">
        <v>72.692496136886135</v>
      </c>
      <c r="E21" s="6">
        <v>5</v>
      </c>
      <c r="F21" s="89">
        <v>378.8</v>
      </c>
      <c r="G21" s="90">
        <v>326</v>
      </c>
      <c r="H21" s="91">
        <v>52.8</v>
      </c>
      <c r="I21" s="95">
        <v>17.845701579165567</v>
      </c>
      <c r="J21" s="88">
        <v>178</v>
      </c>
    </row>
    <row r="22" spans="1:10">
      <c r="A22" s="5" t="s">
        <v>36</v>
      </c>
      <c r="B22" s="87">
        <v>42</v>
      </c>
      <c r="C22" s="21">
        <v>9880</v>
      </c>
      <c r="D22" s="93">
        <v>175.82699193473758</v>
      </c>
      <c r="E22" s="6">
        <v>12</v>
      </c>
      <c r="F22" s="89">
        <v>2061.8000000000002</v>
      </c>
      <c r="G22" s="90">
        <v>1721</v>
      </c>
      <c r="H22" s="91">
        <v>340.8</v>
      </c>
      <c r="I22" s="95">
        <v>36.692317001117608</v>
      </c>
      <c r="J22" s="88">
        <v>378</v>
      </c>
    </row>
    <row r="23" spans="1:10">
      <c r="A23" s="5" t="s">
        <v>38</v>
      </c>
      <c r="B23" s="87">
        <v>19</v>
      </c>
      <c r="C23" s="21">
        <v>3087</v>
      </c>
      <c r="D23" s="93">
        <v>42.77270195449217</v>
      </c>
      <c r="E23" s="6">
        <v>7</v>
      </c>
      <c r="F23" s="89">
        <v>584</v>
      </c>
      <c r="G23" s="90">
        <v>432</v>
      </c>
      <c r="H23" s="91">
        <v>152</v>
      </c>
      <c r="I23" s="95">
        <v>8.0917583224565686</v>
      </c>
      <c r="J23" s="88">
        <v>548</v>
      </c>
    </row>
    <row r="24" spans="1:10">
      <c r="A24" s="5" t="s">
        <v>40</v>
      </c>
      <c r="B24" s="87">
        <v>52</v>
      </c>
      <c r="C24" s="21">
        <v>6503</v>
      </c>
      <c r="D24" s="93">
        <v>97.042031152536396</v>
      </c>
      <c r="E24" s="6">
        <v>15</v>
      </c>
      <c r="F24" s="89">
        <v>652.70000000000005</v>
      </c>
      <c r="G24" s="90">
        <v>382</v>
      </c>
      <c r="H24" s="91">
        <v>270.7</v>
      </c>
      <c r="I24" s="95">
        <v>9.7400174893526863</v>
      </c>
      <c r="J24" s="88">
        <v>419</v>
      </c>
    </row>
    <row r="25" spans="1:10">
      <c r="A25" s="5" t="s">
        <v>42</v>
      </c>
      <c r="B25" s="87">
        <v>20</v>
      </c>
      <c r="C25" s="21">
        <v>2426</v>
      </c>
      <c r="D25" s="93">
        <v>54.77373660289944</v>
      </c>
      <c r="E25" s="6">
        <v>8</v>
      </c>
      <c r="F25" s="89">
        <v>443.9</v>
      </c>
      <c r="G25" s="90">
        <v>339</v>
      </c>
      <c r="H25" s="91">
        <v>104.9</v>
      </c>
      <c r="I25" s="95">
        <v>10.022284286078754</v>
      </c>
      <c r="J25" s="88">
        <v>357</v>
      </c>
    </row>
    <row r="26" spans="1:10">
      <c r="A26" s="5" t="s">
        <v>44</v>
      </c>
      <c r="B26" s="87">
        <v>22</v>
      </c>
      <c r="C26" s="21">
        <v>2847</v>
      </c>
      <c r="D26" s="93">
        <v>41.787881367624742</v>
      </c>
      <c r="E26" s="6">
        <v>10</v>
      </c>
      <c r="F26" s="89">
        <v>429.1</v>
      </c>
      <c r="G26" s="90">
        <v>315</v>
      </c>
      <c r="H26" s="91">
        <v>114.1</v>
      </c>
      <c r="I26" s="95">
        <v>6.2982718281867847</v>
      </c>
      <c r="J26" s="88">
        <v>425</v>
      </c>
    </row>
    <row r="27" spans="1:10">
      <c r="A27" s="57" t="s">
        <v>46</v>
      </c>
      <c r="B27" s="128">
        <f>SUM(B4:B26)</f>
        <v>425</v>
      </c>
      <c r="C27" s="128">
        <f t="shared" ref="C27:J27" si="0">SUM(C4:C26)</f>
        <v>79718</v>
      </c>
      <c r="D27" s="129">
        <v>85.970274158447239</v>
      </c>
      <c r="E27" s="128">
        <f t="shared" si="0"/>
        <v>173</v>
      </c>
      <c r="F27" s="129">
        <f t="shared" si="0"/>
        <v>22081.799999999996</v>
      </c>
      <c r="G27" s="128">
        <f t="shared" si="0"/>
        <v>17565</v>
      </c>
      <c r="H27" s="129">
        <f t="shared" si="0"/>
        <v>4516.8000000000011</v>
      </c>
      <c r="I27" s="129">
        <v>23.813673196919137</v>
      </c>
      <c r="J27" s="128">
        <f t="shared" si="0"/>
        <v>9910</v>
      </c>
    </row>
    <row r="28" spans="1:10">
      <c r="A28" s="58"/>
      <c r="B28" s="26"/>
      <c r="C28" s="27"/>
      <c r="D28" s="26"/>
      <c r="F28" s="27"/>
      <c r="G28" s="27"/>
      <c r="I28" s="26"/>
    </row>
    <row r="29" spans="1:10">
      <c r="A29" s="58" t="s">
        <v>172</v>
      </c>
      <c r="B29" s="26"/>
      <c r="C29" s="27"/>
      <c r="D29" s="26"/>
      <c r="F29" s="3" t="s">
        <v>76</v>
      </c>
      <c r="G29" s="27"/>
      <c r="I29" s="26"/>
    </row>
    <row r="30" spans="1:10">
      <c r="A30" s="58" t="s">
        <v>175</v>
      </c>
      <c r="B30" s="26"/>
      <c r="C30" s="27"/>
      <c r="D30" s="26"/>
      <c r="F30" s="58" t="s">
        <v>173</v>
      </c>
      <c r="G30" s="27"/>
      <c r="I30" s="26"/>
    </row>
    <row r="31" spans="1:10">
      <c r="A31" s="58" t="s">
        <v>174</v>
      </c>
      <c r="B31" s="26"/>
      <c r="C31" s="27"/>
      <c r="D31" s="26"/>
      <c r="F31" s="58" t="s">
        <v>157</v>
      </c>
      <c r="G31" s="27"/>
      <c r="I31" s="26"/>
    </row>
    <row r="32" spans="1:10">
      <c r="A32" s="3" t="s">
        <v>149</v>
      </c>
      <c r="B32" s="26"/>
      <c r="C32" s="27"/>
      <c r="D32" s="27"/>
      <c r="F32" s="26"/>
      <c r="G32" s="3"/>
      <c r="J32" s="41"/>
    </row>
    <row r="33" spans="2:10">
      <c r="B33" s="3"/>
      <c r="C33" s="3"/>
      <c r="D33" s="3"/>
      <c r="F33" s="3"/>
      <c r="G33" s="3"/>
      <c r="J33" s="41"/>
    </row>
    <row r="34" spans="2:10">
      <c r="G34" s="3"/>
      <c r="J34" s="41"/>
    </row>
    <row r="35" spans="2:10">
      <c r="G35" s="3"/>
      <c r="J35" s="41"/>
    </row>
    <row r="36" spans="2:10">
      <c r="G36" s="3"/>
      <c r="J36" s="41"/>
    </row>
    <row r="37" spans="2:10">
      <c r="G37" s="3"/>
      <c r="J37" s="41"/>
    </row>
    <row r="38" spans="2:10">
      <c r="G38" s="3"/>
      <c r="J38" s="41"/>
    </row>
    <row r="39" spans="2:10">
      <c r="G39" s="3"/>
      <c r="J39" s="41"/>
    </row>
    <row r="40" spans="2:10">
      <c r="G40" s="3"/>
      <c r="J40" s="41"/>
    </row>
    <row r="41" spans="2:10">
      <c r="G41" s="3"/>
      <c r="J41" s="41"/>
    </row>
    <row r="42" spans="2:10">
      <c r="G42" s="3"/>
      <c r="J42" s="41"/>
    </row>
    <row r="43" spans="2:10">
      <c r="G43" s="3"/>
      <c r="J43" s="41"/>
    </row>
    <row r="44" spans="2:10">
      <c r="G44" s="3"/>
      <c r="J44" s="41"/>
    </row>
    <row r="45" spans="2:10">
      <c r="G45" s="3"/>
      <c r="J45" s="41"/>
    </row>
    <row r="46" spans="2:10">
      <c r="G46" s="3"/>
      <c r="J46" s="41"/>
    </row>
    <row r="47" spans="2:10">
      <c r="G47" s="3"/>
      <c r="J47" s="41"/>
    </row>
    <row r="48" spans="2:10">
      <c r="G48" s="3"/>
      <c r="J48" s="41"/>
    </row>
    <row r="49" spans="7:10">
      <c r="G49" s="3"/>
      <c r="J49" s="41"/>
    </row>
    <row r="50" spans="7:10">
      <c r="G50" s="3"/>
      <c r="J50" s="41"/>
    </row>
    <row r="51" spans="7:10">
      <c r="G51" s="3"/>
      <c r="J51" s="41"/>
    </row>
    <row r="52" spans="7:10">
      <c r="G52" s="3"/>
      <c r="J52" s="41"/>
    </row>
    <row r="53" spans="7:10">
      <c r="G53" s="3"/>
      <c r="J53" s="41"/>
    </row>
    <row r="54" spans="7:10">
      <c r="G54" s="3"/>
      <c r="J54" s="41"/>
    </row>
  </sheetData>
  <phoneticPr fontId="3"/>
  <pageMargins left="0.70866141732283472" right="0.70866141732283472" top="0.74803149606299213" bottom="0.74803149606299213" header="0.31496062992125984" footer="0.31496062992125984"/>
  <pageSetup paperSize="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L1" sqref="L1:N65536"/>
    </sheetView>
  </sheetViews>
  <sheetFormatPr defaultColWidth="9.625" defaultRowHeight="13.5"/>
  <cols>
    <col min="1" max="1" width="9.625" customWidth="1"/>
    <col min="2" max="3" width="9" customWidth="1"/>
    <col min="4" max="4" width="9.625" customWidth="1"/>
    <col min="5" max="5" width="11.625" customWidth="1"/>
    <col min="6" max="8" width="9" customWidth="1"/>
    <col min="9" max="9" width="9.625" customWidth="1"/>
    <col min="10" max="243" width="9" customWidth="1"/>
    <col min="244" max="244" width="9.625" customWidth="1"/>
    <col min="245" max="246" width="9" customWidth="1"/>
  </cols>
  <sheetData>
    <row r="1" spans="1:10" ht="14.25">
      <c r="A1" s="1" t="s">
        <v>139</v>
      </c>
    </row>
    <row r="3" spans="1:10" ht="24">
      <c r="A3" s="7"/>
      <c r="B3" s="17" t="s">
        <v>68</v>
      </c>
      <c r="C3" s="18" t="s">
        <v>69</v>
      </c>
      <c r="D3" s="19" t="s">
        <v>70</v>
      </c>
      <c r="E3" s="81" t="s">
        <v>143</v>
      </c>
      <c r="F3" s="18" t="s">
        <v>71</v>
      </c>
      <c r="G3" s="20" t="s">
        <v>72</v>
      </c>
      <c r="H3" s="13" t="s">
        <v>73</v>
      </c>
      <c r="I3" s="15" t="s">
        <v>75</v>
      </c>
      <c r="J3" s="6" t="s">
        <v>74</v>
      </c>
    </row>
    <row r="4" spans="1:10">
      <c r="A4" s="98" t="s">
        <v>1</v>
      </c>
      <c r="B4" s="87">
        <v>40</v>
      </c>
      <c r="C4" s="23">
        <v>9138</v>
      </c>
      <c r="D4" s="28">
        <v>158.23020434172045</v>
      </c>
      <c r="E4" s="6">
        <v>9</v>
      </c>
      <c r="F4" s="34">
        <v>838.2</v>
      </c>
      <c r="G4" s="35">
        <v>634</v>
      </c>
      <c r="H4" s="36">
        <v>204.2</v>
      </c>
      <c r="I4" s="22">
        <v>14.513958993130892</v>
      </c>
      <c r="J4" s="88">
        <v>374</v>
      </c>
    </row>
    <row r="5" spans="1:10">
      <c r="A5" s="98" t="s">
        <v>3</v>
      </c>
      <c r="B5" s="87">
        <v>7</v>
      </c>
      <c r="C5" s="23">
        <v>1633</v>
      </c>
      <c r="D5" s="28">
        <v>92.628832354859753</v>
      </c>
      <c r="E5" s="6">
        <v>5</v>
      </c>
      <c r="F5" s="34">
        <v>371</v>
      </c>
      <c r="G5" s="35">
        <v>251</v>
      </c>
      <c r="H5" s="36">
        <v>120</v>
      </c>
      <c r="I5" s="22">
        <v>21.044272384355768</v>
      </c>
      <c r="J5" s="88">
        <v>156</v>
      </c>
    </row>
    <row r="6" spans="1:10">
      <c r="A6" s="98" t="s">
        <v>5</v>
      </c>
      <c r="B6" s="87">
        <v>9</v>
      </c>
      <c r="C6" s="23">
        <v>1168</v>
      </c>
      <c r="D6" s="28">
        <v>80.701996821667933</v>
      </c>
      <c r="E6" s="6">
        <v>4</v>
      </c>
      <c r="F6" s="34">
        <v>311.39999999999998</v>
      </c>
      <c r="G6" s="35">
        <v>263</v>
      </c>
      <c r="H6" s="36">
        <v>48.4</v>
      </c>
      <c r="I6" s="22">
        <v>21.515926207420712</v>
      </c>
      <c r="J6" s="88">
        <v>205</v>
      </c>
    </row>
    <row r="7" spans="1:10">
      <c r="A7" s="98" t="s">
        <v>7</v>
      </c>
      <c r="B7" s="87">
        <v>8</v>
      </c>
      <c r="C7" s="23">
        <v>2820</v>
      </c>
      <c r="D7" s="28">
        <v>150.85376813454872</v>
      </c>
      <c r="E7" s="6">
        <v>3</v>
      </c>
      <c r="F7" s="34">
        <v>711.7</v>
      </c>
      <c r="G7" s="35">
        <v>505</v>
      </c>
      <c r="H7" s="36">
        <v>206.7</v>
      </c>
      <c r="I7" s="22">
        <v>38.071853468566786</v>
      </c>
      <c r="J7" s="88">
        <v>135</v>
      </c>
    </row>
    <row r="8" spans="1:10">
      <c r="A8" s="98" t="s">
        <v>9</v>
      </c>
      <c r="B8" s="87">
        <v>16</v>
      </c>
      <c r="C8" s="23">
        <v>4588</v>
      </c>
      <c r="D8" s="28">
        <v>333.96175599245896</v>
      </c>
      <c r="E8" s="6">
        <v>2</v>
      </c>
      <c r="F8" s="34">
        <v>307.5</v>
      </c>
      <c r="G8" s="35">
        <v>240</v>
      </c>
      <c r="H8" s="36">
        <v>67.5</v>
      </c>
      <c r="I8" s="22">
        <v>22.383007839512011</v>
      </c>
      <c r="J8" s="88">
        <v>92</v>
      </c>
    </row>
    <row r="9" spans="1:10">
      <c r="A9" s="98" t="s">
        <v>11</v>
      </c>
      <c r="B9" s="87">
        <v>15</v>
      </c>
      <c r="C9" s="23">
        <v>3627</v>
      </c>
      <c r="D9" s="28">
        <v>139.35314322598492</v>
      </c>
      <c r="E9" s="6">
        <v>6</v>
      </c>
      <c r="F9" s="34">
        <v>778.5</v>
      </c>
      <c r="G9" s="35">
        <v>499</v>
      </c>
      <c r="H9" s="36">
        <v>279.5</v>
      </c>
      <c r="I9" s="22">
        <v>29.910786325180386</v>
      </c>
      <c r="J9" s="88">
        <v>177</v>
      </c>
    </row>
    <row r="10" spans="1:10">
      <c r="A10" s="98" t="s">
        <v>13</v>
      </c>
      <c r="B10" s="87">
        <v>8</v>
      </c>
      <c r="C10" s="23">
        <v>1279</v>
      </c>
      <c r="D10" s="28">
        <v>114.6684119455975</v>
      </c>
      <c r="E10" s="6">
        <v>4</v>
      </c>
      <c r="F10" s="34">
        <v>135.4</v>
      </c>
      <c r="G10" s="35">
        <v>89</v>
      </c>
      <c r="H10" s="36">
        <v>46.4</v>
      </c>
      <c r="I10" s="22">
        <v>12.139251741543319</v>
      </c>
      <c r="J10" s="88">
        <v>65</v>
      </c>
    </row>
    <row r="11" spans="1:10">
      <c r="A11" s="98" t="s">
        <v>15</v>
      </c>
      <c r="B11" s="87">
        <v>8</v>
      </c>
      <c r="C11" s="23">
        <v>1622</v>
      </c>
      <c r="D11" s="28">
        <v>70.810832049104818</v>
      </c>
      <c r="E11" s="6">
        <v>1</v>
      </c>
      <c r="F11" s="34">
        <v>120.6</v>
      </c>
      <c r="G11" s="35">
        <v>81</v>
      </c>
      <c r="H11" s="36">
        <v>39.6</v>
      </c>
      <c r="I11" s="22">
        <v>5.2649730857719117</v>
      </c>
      <c r="J11" s="88">
        <v>183</v>
      </c>
    </row>
    <row r="12" spans="1:10">
      <c r="A12" s="98" t="s">
        <v>17</v>
      </c>
      <c r="B12" s="87">
        <v>21</v>
      </c>
      <c r="C12" s="23">
        <v>4190</v>
      </c>
      <c r="D12" s="28">
        <v>96.912672199246899</v>
      </c>
      <c r="E12" s="6">
        <v>6</v>
      </c>
      <c r="F12" s="34">
        <v>345.5</v>
      </c>
      <c r="G12" s="35">
        <v>234</v>
      </c>
      <c r="H12" s="36">
        <v>111.5</v>
      </c>
      <c r="I12" s="22">
        <v>7.9912477911312179</v>
      </c>
      <c r="J12" s="88">
        <v>314</v>
      </c>
    </row>
    <row r="13" spans="1:10">
      <c r="A13" s="98" t="s">
        <v>19</v>
      </c>
      <c r="B13" s="87">
        <v>5</v>
      </c>
      <c r="C13" s="23">
        <v>1142</v>
      </c>
      <c r="D13" s="28">
        <v>94.072292332531546</v>
      </c>
      <c r="E13" s="71" t="s">
        <v>126</v>
      </c>
      <c r="F13" s="34">
        <v>70</v>
      </c>
      <c r="G13" s="35">
        <v>46</v>
      </c>
      <c r="H13" s="36">
        <v>24</v>
      </c>
      <c r="I13" s="22">
        <v>5.7662525948136674</v>
      </c>
      <c r="J13" s="88">
        <v>86</v>
      </c>
    </row>
    <row r="14" spans="1:10">
      <c r="A14" s="98" t="s">
        <v>21</v>
      </c>
      <c r="B14" s="87">
        <v>9</v>
      </c>
      <c r="C14" s="23">
        <v>2331</v>
      </c>
      <c r="D14" s="28">
        <v>122.68098207941897</v>
      </c>
      <c r="E14" s="6">
        <v>2</v>
      </c>
      <c r="F14" s="34">
        <v>372.3</v>
      </c>
      <c r="G14" s="35">
        <v>274</v>
      </c>
      <c r="H14" s="36">
        <v>98.3</v>
      </c>
      <c r="I14" s="22">
        <v>19.594221204705139</v>
      </c>
      <c r="J14" s="88">
        <v>127</v>
      </c>
    </row>
    <row r="15" spans="1:10">
      <c r="A15" s="98" t="s">
        <v>23</v>
      </c>
      <c r="B15" s="87">
        <v>6</v>
      </c>
      <c r="C15" s="23">
        <v>1084</v>
      </c>
      <c r="D15" s="28">
        <v>58.191031924544916</v>
      </c>
      <c r="E15" s="6">
        <v>2</v>
      </c>
      <c r="F15" s="34">
        <v>112.8</v>
      </c>
      <c r="G15" s="35">
        <v>68</v>
      </c>
      <c r="H15" s="36">
        <v>44.8</v>
      </c>
      <c r="I15" s="22">
        <v>6.0553029530338254</v>
      </c>
      <c r="J15" s="88">
        <v>121</v>
      </c>
    </row>
    <row r="16" spans="1:10">
      <c r="A16" s="98" t="s">
        <v>25</v>
      </c>
      <c r="B16" s="87">
        <v>11</v>
      </c>
      <c r="C16" s="23">
        <v>2431</v>
      </c>
      <c r="D16" s="28">
        <v>162.11422017125022</v>
      </c>
      <c r="E16" s="6">
        <v>3</v>
      </c>
      <c r="F16" s="34">
        <v>219.5</v>
      </c>
      <c r="G16" s="35">
        <v>144</v>
      </c>
      <c r="H16" s="36">
        <v>75.5</v>
      </c>
      <c r="I16" s="22">
        <v>14.637627037264265</v>
      </c>
      <c r="J16" s="88">
        <v>95</v>
      </c>
    </row>
    <row r="17" spans="1:10">
      <c r="A17" s="98" t="s">
        <v>27</v>
      </c>
      <c r="B17" s="87">
        <v>2</v>
      </c>
      <c r="C17" s="23">
        <v>251</v>
      </c>
      <c r="D17" s="28">
        <v>20.449397924100957</v>
      </c>
      <c r="E17" s="71" t="s">
        <v>126</v>
      </c>
      <c r="F17" s="34">
        <v>11.2</v>
      </c>
      <c r="G17" s="35">
        <v>8</v>
      </c>
      <c r="H17" s="36">
        <v>3.2</v>
      </c>
      <c r="I17" s="22">
        <v>0.912483094621238</v>
      </c>
      <c r="J17" s="88">
        <v>116</v>
      </c>
    </row>
    <row r="18" spans="1:10">
      <c r="A18" s="98" t="s">
        <v>29</v>
      </c>
      <c r="B18" s="87">
        <v>2</v>
      </c>
      <c r="C18" s="23">
        <v>66</v>
      </c>
      <c r="D18" s="28">
        <v>8.960695132713326</v>
      </c>
      <c r="E18" s="71" t="s">
        <v>126</v>
      </c>
      <c r="F18" s="34">
        <v>16.7</v>
      </c>
      <c r="G18" s="35">
        <v>8</v>
      </c>
      <c r="H18" s="36">
        <v>8.6999999999999993</v>
      </c>
      <c r="I18" s="22">
        <v>2.267327404792614</v>
      </c>
      <c r="J18" s="88">
        <v>83</v>
      </c>
    </row>
    <row r="19" spans="1:10">
      <c r="A19" s="97" t="s">
        <v>31</v>
      </c>
      <c r="B19" s="87">
        <v>4</v>
      </c>
      <c r="C19" s="23">
        <v>688</v>
      </c>
      <c r="D19" s="28">
        <v>117.81830636184606</v>
      </c>
      <c r="E19" s="6">
        <v>3</v>
      </c>
      <c r="F19" s="34">
        <v>101.8</v>
      </c>
      <c r="G19" s="35">
        <v>71</v>
      </c>
      <c r="H19" s="36">
        <v>30.8</v>
      </c>
      <c r="I19" s="22">
        <v>17.432999400633616</v>
      </c>
      <c r="J19" s="88">
        <v>43</v>
      </c>
    </row>
    <row r="20" spans="1:10">
      <c r="A20" s="97" t="s">
        <v>33</v>
      </c>
      <c r="B20" s="87">
        <v>2</v>
      </c>
      <c r="C20" s="23">
        <v>717</v>
      </c>
      <c r="D20" s="28">
        <v>89.346907749629281</v>
      </c>
      <c r="E20" s="6">
        <v>1</v>
      </c>
      <c r="F20" s="34">
        <v>240.4</v>
      </c>
      <c r="G20" s="35">
        <v>234</v>
      </c>
      <c r="H20" s="36">
        <v>6.4</v>
      </c>
      <c r="I20" s="22">
        <v>29.956759585789229</v>
      </c>
      <c r="J20" s="88">
        <v>52</v>
      </c>
    </row>
    <row r="21" spans="1:10">
      <c r="A21" s="97" t="s">
        <v>35</v>
      </c>
      <c r="B21" s="87">
        <v>2</v>
      </c>
      <c r="C21" s="23">
        <v>412</v>
      </c>
      <c r="D21" s="28">
        <v>48.381225266272878</v>
      </c>
      <c r="E21" s="6">
        <v>1</v>
      </c>
      <c r="F21" s="34">
        <v>78.599999999999994</v>
      </c>
      <c r="G21" s="35">
        <v>66</v>
      </c>
      <c r="H21" s="36">
        <v>12.6</v>
      </c>
      <c r="I21" s="22">
        <v>9.2300104512840981</v>
      </c>
      <c r="J21" s="88">
        <v>49</v>
      </c>
    </row>
    <row r="22" spans="1:10">
      <c r="A22" s="97" t="s">
        <v>37</v>
      </c>
      <c r="B22" s="87">
        <v>12</v>
      </c>
      <c r="C22" s="23">
        <v>2113</v>
      </c>
      <c r="D22" s="28">
        <v>282.24513784996793</v>
      </c>
      <c r="E22" s="6">
        <v>2</v>
      </c>
      <c r="F22" s="34">
        <v>205</v>
      </c>
      <c r="G22" s="35">
        <v>154</v>
      </c>
      <c r="H22" s="36">
        <v>51</v>
      </c>
      <c r="I22" s="22">
        <v>27.382987817909811</v>
      </c>
      <c r="J22" s="88">
        <v>45</v>
      </c>
    </row>
    <row r="23" spans="1:10">
      <c r="A23" s="97" t="s">
        <v>39</v>
      </c>
      <c r="B23" s="87">
        <v>4</v>
      </c>
      <c r="C23" s="23">
        <v>330</v>
      </c>
      <c r="D23" s="28">
        <v>28.294121681871186</v>
      </c>
      <c r="E23" s="6">
        <v>1</v>
      </c>
      <c r="F23" s="34">
        <v>36.5</v>
      </c>
      <c r="G23" s="35">
        <v>18</v>
      </c>
      <c r="H23" s="36">
        <v>18.5</v>
      </c>
      <c r="I23" s="22">
        <v>3.1295013375402978</v>
      </c>
      <c r="J23" s="88">
        <v>58</v>
      </c>
    </row>
    <row r="24" spans="1:10">
      <c r="A24" s="97" t="s">
        <v>41</v>
      </c>
      <c r="B24" s="87">
        <v>4</v>
      </c>
      <c r="C24" s="23">
        <v>839</v>
      </c>
      <c r="D24" s="28">
        <v>117.78910275309215</v>
      </c>
      <c r="E24" s="6">
        <v>1</v>
      </c>
      <c r="F24" s="34">
        <v>80.8</v>
      </c>
      <c r="G24" s="35">
        <v>58</v>
      </c>
      <c r="H24" s="36">
        <v>22.8</v>
      </c>
      <c r="I24" s="22">
        <v>11.343694281823414</v>
      </c>
      <c r="J24" s="88">
        <v>25</v>
      </c>
    </row>
    <row r="25" spans="1:10">
      <c r="A25" s="97" t="s">
        <v>43</v>
      </c>
      <c r="B25" s="87">
        <v>8</v>
      </c>
      <c r="C25" s="23">
        <v>2248</v>
      </c>
      <c r="D25" s="28">
        <v>153.31000947957799</v>
      </c>
      <c r="E25" s="6">
        <v>2</v>
      </c>
      <c r="F25" s="34">
        <v>273.7</v>
      </c>
      <c r="G25" s="35">
        <v>231</v>
      </c>
      <c r="H25" s="36">
        <v>42.7</v>
      </c>
      <c r="I25" s="22">
        <v>18.665902844555379</v>
      </c>
      <c r="J25" s="88">
        <v>112</v>
      </c>
    </row>
    <row r="26" spans="1:10">
      <c r="A26" s="97" t="s">
        <v>45</v>
      </c>
      <c r="B26" s="87">
        <v>3</v>
      </c>
      <c r="C26" s="23">
        <v>948</v>
      </c>
      <c r="D26" s="28">
        <v>108.17472271669176</v>
      </c>
      <c r="E26" s="6">
        <v>1</v>
      </c>
      <c r="F26" s="34">
        <v>92.8</v>
      </c>
      <c r="G26" s="35">
        <v>71</v>
      </c>
      <c r="H26" s="36">
        <v>21.8</v>
      </c>
      <c r="I26" s="22">
        <v>10.589255557076999</v>
      </c>
      <c r="J26" s="88">
        <v>47</v>
      </c>
    </row>
    <row r="27" spans="1:10">
      <c r="A27" s="97" t="s">
        <v>47</v>
      </c>
      <c r="B27" s="87">
        <v>2</v>
      </c>
      <c r="C27" s="23">
        <v>246</v>
      </c>
      <c r="D27" s="28">
        <v>44.059964537101713</v>
      </c>
      <c r="E27" s="71" t="s">
        <v>126</v>
      </c>
      <c r="F27" s="34">
        <v>12.7</v>
      </c>
      <c r="G27" s="35">
        <v>6</v>
      </c>
      <c r="H27" s="36">
        <v>6.7</v>
      </c>
      <c r="I27" s="22">
        <v>2.2746404456146005</v>
      </c>
      <c r="J27" s="88">
        <v>36</v>
      </c>
    </row>
    <row r="28" spans="1:10">
      <c r="A28" s="97" t="s">
        <v>48</v>
      </c>
      <c r="B28" s="87">
        <v>4</v>
      </c>
      <c r="C28" s="23">
        <v>583</v>
      </c>
      <c r="D28" s="28">
        <v>72.016206734688836</v>
      </c>
      <c r="E28" s="6">
        <v>1</v>
      </c>
      <c r="F28" s="34">
        <v>77.599999999999994</v>
      </c>
      <c r="G28" s="35">
        <v>59</v>
      </c>
      <c r="H28" s="36">
        <v>18.600000000000001</v>
      </c>
      <c r="I28" s="22">
        <v>9.5856906391283943</v>
      </c>
      <c r="J28" s="88">
        <v>44</v>
      </c>
    </row>
    <row r="29" spans="1:10">
      <c r="A29" s="97" t="s">
        <v>49</v>
      </c>
      <c r="B29" s="87">
        <v>6</v>
      </c>
      <c r="C29" s="23">
        <v>1316</v>
      </c>
      <c r="D29" s="28">
        <v>65.796052236865791</v>
      </c>
      <c r="E29" s="6">
        <v>4</v>
      </c>
      <c r="F29" s="34">
        <v>147.30000000000001</v>
      </c>
      <c r="G29" s="35">
        <v>97</v>
      </c>
      <c r="H29" s="36">
        <v>50.3</v>
      </c>
      <c r="I29" s="22">
        <v>7.36455812651241</v>
      </c>
      <c r="J29" s="88">
        <v>136</v>
      </c>
    </row>
    <row r="30" spans="1:10">
      <c r="A30" s="24" t="s">
        <v>112</v>
      </c>
      <c r="B30" s="130">
        <f>SUM(B4:B29)</f>
        <v>218</v>
      </c>
      <c r="C30" s="130">
        <f t="shared" ref="C30:J30" si="0">SUM(C4:C29)</f>
        <v>47810</v>
      </c>
      <c r="D30" s="131">
        <v>114.99129568083937</v>
      </c>
      <c r="E30" s="9">
        <f t="shared" si="0"/>
        <v>64</v>
      </c>
      <c r="F30" s="130">
        <f t="shared" si="0"/>
        <v>6069.5000000000009</v>
      </c>
      <c r="G30" s="130">
        <f t="shared" si="0"/>
        <v>4409</v>
      </c>
      <c r="H30" s="130">
        <f t="shared" si="0"/>
        <v>1660.4999999999998</v>
      </c>
      <c r="I30" s="131">
        <v>14.59819429271815</v>
      </c>
      <c r="J30" s="130">
        <f t="shared" si="0"/>
        <v>2976</v>
      </c>
    </row>
    <row r="32" spans="1:10">
      <c r="A32" s="25" t="s">
        <v>77</v>
      </c>
    </row>
    <row r="33" spans="1:3">
      <c r="A33" t="s">
        <v>144</v>
      </c>
    </row>
    <row r="34" spans="1:3">
      <c r="B34" s="29"/>
      <c r="C34" s="30"/>
    </row>
  </sheetData>
  <phoneticPr fontId="3"/>
  <pageMargins left="0.70866141732283472" right="0.70866141732283472" top="0.74803149606299213" bottom="0.74803149606299213" header="0.31496062992125984" footer="0.31496062992125984"/>
  <pageSetup paperSize="9"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workbookViewId="0">
      <selection activeCell="F51" sqref="F51"/>
    </sheetView>
  </sheetViews>
  <sheetFormatPr defaultColWidth="11.625" defaultRowHeight="12"/>
  <cols>
    <col min="1" max="1" width="9" style="31" customWidth="1"/>
    <col min="2" max="5" width="11.625" style="31" customWidth="1"/>
    <col min="6" max="6" width="9" style="31" customWidth="1"/>
    <col min="7" max="7" width="9.625" style="31" customWidth="1"/>
    <col min="8" max="11" width="11.625" style="31" customWidth="1"/>
    <col min="12" max="253" width="9" style="31" customWidth="1"/>
    <col min="254" max="16384" width="11.625" style="31"/>
  </cols>
  <sheetData>
    <row r="1" spans="1:11" ht="14.25">
      <c r="A1" s="76" t="s">
        <v>78</v>
      </c>
    </row>
    <row r="3" spans="1:11" s="72" customFormat="1">
      <c r="A3" s="244"/>
      <c r="B3" s="246" t="s">
        <v>79</v>
      </c>
      <c r="C3" s="243"/>
      <c r="D3" s="246" t="s">
        <v>80</v>
      </c>
      <c r="E3" s="243"/>
      <c r="G3" s="244"/>
      <c r="H3" s="243" t="s">
        <v>79</v>
      </c>
      <c r="I3" s="243"/>
      <c r="J3" s="243" t="s">
        <v>80</v>
      </c>
      <c r="K3" s="243"/>
    </row>
    <row r="4" spans="1:11" s="72" customFormat="1">
      <c r="A4" s="245"/>
      <c r="B4" s="68" t="s">
        <v>81</v>
      </c>
      <c r="C4" s="68" t="s">
        <v>82</v>
      </c>
      <c r="D4" s="68" t="s">
        <v>81</v>
      </c>
      <c r="E4" s="68" t="s">
        <v>82</v>
      </c>
      <c r="G4" s="245"/>
      <c r="H4" s="68" t="s">
        <v>81</v>
      </c>
      <c r="I4" s="68" t="s">
        <v>82</v>
      </c>
      <c r="J4" s="68" t="s">
        <v>81</v>
      </c>
      <c r="K4" s="68" t="s">
        <v>82</v>
      </c>
    </row>
    <row r="5" spans="1:11" s="72" customFormat="1" ht="13.5">
      <c r="A5" s="73" t="s">
        <v>83</v>
      </c>
      <c r="B5" s="99">
        <v>16717705</v>
      </c>
      <c r="C5" s="74">
        <v>31.3</v>
      </c>
      <c r="D5" s="99">
        <v>5859488</v>
      </c>
      <c r="E5" s="74">
        <v>11</v>
      </c>
      <c r="G5" s="75" t="s">
        <v>128</v>
      </c>
      <c r="H5" s="99">
        <v>96597937</v>
      </c>
      <c r="I5" s="37">
        <v>50.5</v>
      </c>
      <c r="J5" s="99">
        <v>66395906</v>
      </c>
      <c r="K5" s="74">
        <v>34.700000000000003</v>
      </c>
    </row>
    <row r="6" spans="1:11" s="72" customFormat="1" ht="13.5">
      <c r="A6" s="73" t="s">
        <v>84</v>
      </c>
      <c r="B6" s="99">
        <v>24073230</v>
      </c>
      <c r="C6" s="74">
        <v>29</v>
      </c>
      <c r="D6" s="99">
        <v>12212485</v>
      </c>
      <c r="E6" s="74">
        <v>14.7</v>
      </c>
      <c r="G6" s="75" t="s">
        <v>3</v>
      </c>
      <c r="H6" s="99">
        <v>35724772</v>
      </c>
      <c r="I6" s="74">
        <v>47.7</v>
      </c>
      <c r="J6" s="99">
        <v>23566892</v>
      </c>
      <c r="K6" s="74">
        <v>31.5</v>
      </c>
    </row>
    <row r="7" spans="1:11" s="72" customFormat="1" ht="13.5">
      <c r="A7" s="73" t="s">
        <v>85</v>
      </c>
      <c r="B7" s="99">
        <v>57801355</v>
      </c>
      <c r="C7" s="74">
        <v>48.2</v>
      </c>
      <c r="D7" s="99">
        <v>20387632</v>
      </c>
      <c r="E7" s="74">
        <v>17</v>
      </c>
      <c r="G7" s="75" t="s">
        <v>5</v>
      </c>
      <c r="H7" s="99">
        <v>24587278</v>
      </c>
      <c r="I7" s="74">
        <v>37.5</v>
      </c>
      <c r="J7" s="99">
        <v>13863416</v>
      </c>
      <c r="K7" s="74">
        <v>21.1</v>
      </c>
    </row>
    <row r="8" spans="1:11" s="72" customFormat="1" ht="13.5">
      <c r="A8" s="73" t="s">
        <v>86</v>
      </c>
      <c r="B8" s="99">
        <v>74330307</v>
      </c>
      <c r="C8" s="74">
        <v>53.4</v>
      </c>
      <c r="D8" s="99">
        <v>45044822</v>
      </c>
      <c r="E8" s="74">
        <v>32.299999999999997</v>
      </c>
      <c r="F8" s="31"/>
      <c r="G8" s="75" t="s">
        <v>7</v>
      </c>
      <c r="H8" s="99">
        <v>32935647</v>
      </c>
      <c r="I8" s="74">
        <v>47.4</v>
      </c>
      <c r="J8" s="99">
        <v>18285753</v>
      </c>
      <c r="K8" s="74">
        <v>26.3</v>
      </c>
    </row>
    <row r="9" spans="1:11" s="72" customFormat="1" ht="13.5">
      <c r="A9" s="73" t="s">
        <v>87</v>
      </c>
      <c r="B9" s="99">
        <v>36764484</v>
      </c>
      <c r="C9" s="74">
        <v>43.1</v>
      </c>
      <c r="D9" s="99">
        <v>17189809</v>
      </c>
      <c r="E9" s="74">
        <v>20.100000000000001</v>
      </c>
      <c r="F9" s="31"/>
      <c r="G9" s="75" t="s">
        <v>9</v>
      </c>
      <c r="H9" s="99">
        <v>24037326</v>
      </c>
      <c r="I9" s="74">
        <v>48.4</v>
      </c>
      <c r="J9" s="99">
        <v>16743713</v>
      </c>
      <c r="K9" s="74">
        <v>33.700000000000003</v>
      </c>
    </row>
    <row r="10" spans="1:11" s="72" customFormat="1" ht="13.5">
      <c r="A10" s="73" t="s">
        <v>88</v>
      </c>
      <c r="B10" s="99">
        <v>50431602</v>
      </c>
      <c r="C10" s="74">
        <v>52.6</v>
      </c>
      <c r="D10" s="99">
        <v>34085261</v>
      </c>
      <c r="E10" s="74">
        <v>35.6</v>
      </c>
      <c r="F10" s="31"/>
      <c r="G10" s="75" t="s">
        <v>11</v>
      </c>
      <c r="H10" s="99">
        <v>45870977</v>
      </c>
      <c r="I10" s="74">
        <v>48</v>
      </c>
      <c r="J10" s="99">
        <v>26861004</v>
      </c>
      <c r="K10" s="74">
        <v>28.1</v>
      </c>
    </row>
    <row r="11" spans="1:11" s="72" customFormat="1" ht="13.5">
      <c r="A11" s="73" t="s">
        <v>89</v>
      </c>
      <c r="B11" s="99">
        <v>58785110</v>
      </c>
      <c r="C11" s="74">
        <v>54.3</v>
      </c>
      <c r="D11" s="99">
        <v>35625133</v>
      </c>
      <c r="E11" s="74">
        <v>32.9</v>
      </c>
      <c r="F11" s="31"/>
      <c r="G11" s="75" t="s">
        <v>13</v>
      </c>
      <c r="H11" s="99">
        <v>20475773</v>
      </c>
      <c r="I11" s="74">
        <v>48.9</v>
      </c>
      <c r="J11" s="99">
        <v>14044182</v>
      </c>
      <c r="K11" s="74">
        <v>33.5</v>
      </c>
    </row>
    <row r="12" spans="1:11" s="72" customFormat="1" ht="13.5">
      <c r="A12" s="73" t="s">
        <v>90</v>
      </c>
      <c r="B12" s="99">
        <v>91437402</v>
      </c>
      <c r="C12" s="74">
        <v>48.5</v>
      </c>
      <c r="D12" s="99">
        <v>57020164</v>
      </c>
      <c r="E12" s="74">
        <v>30.2</v>
      </c>
      <c r="F12" s="31"/>
      <c r="G12" s="75" t="s">
        <v>15</v>
      </c>
      <c r="H12" s="99">
        <v>39932994</v>
      </c>
      <c r="I12" s="74">
        <v>46.7</v>
      </c>
      <c r="J12" s="99">
        <v>20539365</v>
      </c>
      <c r="K12" s="74">
        <v>24</v>
      </c>
    </row>
    <row r="13" spans="1:11" s="72" customFormat="1" ht="13.5">
      <c r="A13" s="73" t="s">
        <v>91</v>
      </c>
      <c r="B13" s="99">
        <v>66937705</v>
      </c>
      <c r="C13" s="74">
        <v>46.5</v>
      </c>
      <c r="D13" s="99">
        <v>33213389</v>
      </c>
      <c r="E13" s="74">
        <v>23.1</v>
      </c>
      <c r="F13" s="31"/>
      <c r="G13" s="75" t="s">
        <v>17</v>
      </c>
      <c r="H13" s="99">
        <v>71596351</v>
      </c>
      <c r="I13" s="74">
        <v>50.1</v>
      </c>
      <c r="J13" s="99">
        <v>46134659</v>
      </c>
      <c r="K13" s="74">
        <v>32.299999999999997</v>
      </c>
    </row>
    <row r="14" spans="1:11" s="72" customFormat="1" ht="13.5">
      <c r="A14" s="73" t="s">
        <v>92</v>
      </c>
      <c r="B14" s="99">
        <v>41392412</v>
      </c>
      <c r="C14" s="74">
        <v>43.5</v>
      </c>
      <c r="D14" s="99">
        <v>20671833</v>
      </c>
      <c r="E14" s="74">
        <v>21.7</v>
      </c>
      <c r="F14" s="31"/>
      <c r="G14" s="75" t="s">
        <v>19</v>
      </c>
      <c r="H14" s="99">
        <v>17475426</v>
      </c>
      <c r="I14" s="74">
        <v>45.3</v>
      </c>
      <c r="J14" s="99">
        <v>9603281</v>
      </c>
      <c r="K14" s="74">
        <v>24.9</v>
      </c>
    </row>
    <row r="15" spans="1:11" s="72" customFormat="1" ht="13.5">
      <c r="A15" s="73" t="s">
        <v>93</v>
      </c>
      <c r="B15" s="99">
        <v>133799977</v>
      </c>
      <c r="C15" s="74">
        <v>55.4</v>
      </c>
      <c r="D15" s="99">
        <v>82748265</v>
      </c>
      <c r="E15" s="74">
        <v>34.200000000000003</v>
      </c>
      <c r="F15" s="31"/>
      <c r="G15" s="75" t="s">
        <v>21</v>
      </c>
      <c r="H15" s="99">
        <v>30945651</v>
      </c>
      <c r="I15" s="74">
        <v>50.3</v>
      </c>
      <c r="J15" s="99">
        <v>18681203</v>
      </c>
      <c r="K15" s="74">
        <v>30.4</v>
      </c>
    </row>
    <row r="16" spans="1:11" s="72" customFormat="1" ht="13.5">
      <c r="A16" s="73" t="s">
        <v>94</v>
      </c>
      <c r="B16" s="99">
        <v>127862746</v>
      </c>
      <c r="C16" s="74">
        <v>47.3</v>
      </c>
      <c r="D16" s="99">
        <v>73478469</v>
      </c>
      <c r="E16" s="74">
        <v>27.2</v>
      </c>
      <c r="F16" s="31"/>
      <c r="G16" s="75" t="s">
        <v>23</v>
      </c>
      <c r="H16" s="99">
        <v>28923975</v>
      </c>
      <c r="I16" s="74">
        <v>44.9</v>
      </c>
      <c r="J16" s="99">
        <v>16454081</v>
      </c>
      <c r="K16" s="74">
        <v>25.6</v>
      </c>
    </row>
    <row r="17" spans="1:11" s="72" customFormat="1" ht="13.5">
      <c r="A17" s="73" t="s">
        <v>95</v>
      </c>
      <c r="B17" s="99">
        <v>41198638</v>
      </c>
      <c r="C17" s="74">
        <v>49.1</v>
      </c>
      <c r="D17" s="99">
        <v>18715276</v>
      </c>
      <c r="E17" s="74">
        <v>22.3</v>
      </c>
      <c r="F17" s="31"/>
      <c r="G17" s="75" t="s">
        <v>25</v>
      </c>
      <c r="H17" s="99">
        <v>26709747</v>
      </c>
      <c r="I17" s="74">
        <v>52</v>
      </c>
      <c r="J17" s="99">
        <v>16389572</v>
      </c>
      <c r="K17" s="74">
        <v>31.9</v>
      </c>
    </row>
    <row r="18" spans="1:11" s="72" customFormat="1" ht="13.5">
      <c r="A18" s="73" t="s">
        <v>96</v>
      </c>
      <c r="B18" s="99">
        <v>58457167</v>
      </c>
      <c r="C18" s="74">
        <v>44.9</v>
      </c>
      <c r="D18" s="99">
        <v>34542293</v>
      </c>
      <c r="E18" s="74">
        <v>26.5</v>
      </c>
      <c r="F18" s="31"/>
      <c r="G18" s="75" t="s">
        <v>27</v>
      </c>
      <c r="H18" s="99">
        <v>18079984</v>
      </c>
      <c r="I18" s="74">
        <v>43.4</v>
      </c>
      <c r="J18" s="99">
        <v>10178112</v>
      </c>
      <c r="K18" s="74">
        <v>24.4</v>
      </c>
    </row>
    <row r="19" spans="1:11" s="72" customFormat="1" ht="13.5">
      <c r="A19" s="73" t="s">
        <v>97</v>
      </c>
      <c r="B19" s="99">
        <v>91834913</v>
      </c>
      <c r="C19" s="74">
        <v>55</v>
      </c>
      <c r="D19" s="99">
        <v>44249341</v>
      </c>
      <c r="E19" s="74">
        <v>26.5</v>
      </c>
      <c r="F19" s="31"/>
      <c r="G19" s="75" t="s">
        <v>29</v>
      </c>
      <c r="H19" s="99">
        <v>13808033</v>
      </c>
      <c r="I19" s="74">
        <v>45.2</v>
      </c>
      <c r="J19" s="99">
        <v>8118896</v>
      </c>
      <c r="K19" s="74">
        <v>26.6</v>
      </c>
    </row>
    <row r="20" spans="1:11" s="72" customFormat="1" ht="13.5">
      <c r="A20" s="73" t="s">
        <v>98</v>
      </c>
      <c r="B20" s="99">
        <v>56849992</v>
      </c>
      <c r="C20" s="74">
        <v>41.9</v>
      </c>
      <c r="D20" s="99">
        <v>30082884</v>
      </c>
      <c r="E20" s="74">
        <v>22.2</v>
      </c>
      <c r="F20" s="31"/>
      <c r="G20" s="75" t="s">
        <v>31</v>
      </c>
      <c r="H20" s="99">
        <v>11031421</v>
      </c>
      <c r="I20" s="74">
        <v>46.8</v>
      </c>
      <c r="J20" s="99">
        <v>7350783</v>
      </c>
      <c r="K20" s="74">
        <v>31.2</v>
      </c>
    </row>
    <row r="21" spans="1:11" s="72" customFormat="1" ht="13.5">
      <c r="A21" s="73" t="s">
        <v>99</v>
      </c>
      <c r="B21" s="99">
        <v>70901031</v>
      </c>
      <c r="C21" s="74">
        <v>51.7</v>
      </c>
      <c r="D21" s="99">
        <v>43906223</v>
      </c>
      <c r="E21" s="74">
        <v>32</v>
      </c>
      <c r="F21" s="31"/>
      <c r="G21" s="75" t="s">
        <v>33</v>
      </c>
      <c r="H21" s="99">
        <v>13468927</v>
      </c>
      <c r="I21" s="74">
        <v>47.6</v>
      </c>
      <c r="J21" s="99">
        <v>6304286</v>
      </c>
      <c r="K21" s="74">
        <v>22.3</v>
      </c>
    </row>
    <row r="22" spans="1:11" s="72" customFormat="1" ht="13.5">
      <c r="A22" s="73" t="s">
        <v>100</v>
      </c>
      <c r="B22" s="99">
        <v>49558606</v>
      </c>
      <c r="C22" s="74">
        <v>55</v>
      </c>
      <c r="D22" s="99">
        <v>30246245</v>
      </c>
      <c r="E22" s="74">
        <v>33.6</v>
      </c>
      <c r="F22" s="31"/>
      <c r="G22" s="75" t="s">
        <v>35</v>
      </c>
      <c r="H22" s="99">
        <v>15855721</v>
      </c>
      <c r="I22" s="74">
        <v>51.6</v>
      </c>
      <c r="J22" s="99">
        <v>10521210</v>
      </c>
      <c r="K22" s="74">
        <v>34.200000000000003</v>
      </c>
    </row>
    <row r="23" spans="1:11" s="72" customFormat="1" ht="13.5">
      <c r="A23" s="73" t="s">
        <v>101</v>
      </c>
      <c r="B23" s="99">
        <v>116514820</v>
      </c>
      <c r="C23" s="74">
        <v>58.7</v>
      </c>
      <c r="D23" s="99">
        <v>76875918</v>
      </c>
      <c r="E23" s="74">
        <v>38.700000000000003</v>
      </c>
      <c r="F23" s="31"/>
      <c r="G23" s="75" t="s">
        <v>37</v>
      </c>
      <c r="H23" s="99">
        <v>15575425</v>
      </c>
      <c r="I23" s="74">
        <v>54.9</v>
      </c>
      <c r="J23" s="99">
        <v>10051325</v>
      </c>
      <c r="K23" s="74">
        <v>35.5</v>
      </c>
    </row>
    <row r="24" spans="1:11" s="72" customFormat="1" ht="13.5">
      <c r="A24" s="73" t="s">
        <v>102</v>
      </c>
      <c r="B24" s="99">
        <v>137612636</v>
      </c>
      <c r="C24" s="74">
        <v>57.1</v>
      </c>
      <c r="D24" s="99">
        <v>86024390</v>
      </c>
      <c r="E24" s="74">
        <v>35.700000000000003</v>
      </c>
      <c r="F24" s="31"/>
      <c r="G24" s="75" t="s">
        <v>129</v>
      </c>
      <c r="H24" s="99">
        <v>19681870</v>
      </c>
      <c r="I24" s="74">
        <v>51.3</v>
      </c>
      <c r="J24" s="99">
        <v>12415421</v>
      </c>
      <c r="K24" s="74">
        <v>32.299999999999997</v>
      </c>
    </row>
    <row r="25" spans="1:11" s="72" customFormat="1" ht="13.5">
      <c r="A25" s="73" t="s">
        <v>103</v>
      </c>
      <c r="B25" s="99">
        <v>150117043</v>
      </c>
      <c r="C25" s="74">
        <v>55.2</v>
      </c>
      <c r="D25" s="99">
        <v>95867598</v>
      </c>
      <c r="E25" s="74">
        <v>35.200000000000003</v>
      </c>
      <c r="F25" s="31"/>
      <c r="G25" s="75" t="s">
        <v>130</v>
      </c>
      <c r="H25" s="99">
        <v>14835898</v>
      </c>
      <c r="I25" s="74">
        <v>54.1</v>
      </c>
      <c r="J25" s="99">
        <v>10286148</v>
      </c>
      <c r="K25" s="74">
        <v>37.5</v>
      </c>
    </row>
    <row r="26" spans="1:11" s="72" customFormat="1" ht="13.5">
      <c r="A26" s="73" t="s">
        <v>104</v>
      </c>
      <c r="B26" s="99">
        <v>93810175</v>
      </c>
      <c r="C26" s="74">
        <v>51.7</v>
      </c>
      <c r="D26" s="99">
        <v>61834678</v>
      </c>
      <c r="E26" s="74">
        <v>34.1</v>
      </c>
      <c r="F26" s="31"/>
      <c r="G26" s="75" t="s">
        <v>43</v>
      </c>
      <c r="H26" s="99">
        <v>25323196</v>
      </c>
      <c r="I26" s="74">
        <v>46.4</v>
      </c>
      <c r="J26" s="99">
        <v>14299101</v>
      </c>
      <c r="K26" s="74">
        <v>26.2</v>
      </c>
    </row>
    <row r="27" spans="1:11" s="72" customFormat="1" ht="13.5">
      <c r="A27" s="73" t="s">
        <v>105</v>
      </c>
      <c r="B27" s="99">
        <v>126909508</v>
      </c>
      <c r="C27" s="74">
        <v>52.3</v>
      </c>
      <c r="D27" s="99">
        <v>88419572</v>
      </c>
      <c r="E27" s="74">
        <v>36.5</v>
      </c>
      <c r="F27" s="31"/>
      <c r="G27" s="75" t="s">
        <v>45</v>
      </c>
      <c r="H27" s="99">
        <v>13052104</v>
      </c>
      <c r="I27" s="74">
        <v>38.700000000000003</v>
      </c>
      <c r="J27" s="99">
        <v>8869814</v>
      </c>
      <c r="K27" s="74">
        <v>26.3</v>
      </c>
    </row>
    <row r="28" spans="1:11" s="72" customFormat="1" ht="13.5">
      <c r="F28" s="31"/>
      <c r="G28" s="75" t="s">
        <v>47</v>
      </c>
      <c r="H28" s="99">
        <v>10230016</v>
      </c>
      <c r="I28" s="74">
        <v>46.4</v>
      </c>
      <c r="J28" s="99">
        <v>6390691</v>
      </c>
      <c r="K28" s="74">
        <v>29</v>
      </c>
    </row>
    <row r="29" spans="1:11" s="72" customFormat="1" ht="13.5">
      <c r="A29" s="31" t="s">
        <v>176</v>
      </c>
      <c r="F29" s="31"/>
      <c r="G29" s="75" t="s">
        <v>131</v>
      </c>
      <c r="H29" s="99">
        <v>12639666</v>
      </c>
      <c r="I29" s="74">
        <v>39.700000000000003</v>
      </c>
      <c r="J29" s="99">
        <v>8195950</v>
      </c>
      <c r="K29" s="74">
        <v>25.7</v>
      </c>
    </row>
    <row r="30" spans="1:11" s="72" customFormat="1" ht="13.5">
      <c r="A30" s="31" t="s">
        <v>177</v>
      </c>
      <c r="F30" s="31"/>
      <c r="G30" s="75" t="s">
        <v>106</v>
      </c>
      <c r="H30" s="99">
        <v>34615303</v>
      </c>
      <c r="I30" s="74">
        <v>46.7</v>
      </c>
      <c r="J30" s="99">
        <v>18956333</v>
      </c>
      <c r="K30" s="74">
        <v>25.6</v>
      </c>
    </row>
    <row r="32" spans="1:11">
      <c r="A32" s="32"/>
      <c r="C32" s="32"/>
    </row>
    <row r="33" spans="1:3">
      <c r="A33" s="32"/>
      <c r="C33" s="32"/>
    </row>
    <row r="34" spans="1:3">
      <c r="A34" s="32"/>
      <c r="C34" s="32"/>
    </row>
    <row r="35" spans="1:3">
      <c r="A35" s="32"/>
      <c r="C35" s="32"/>
    </row>
    <row r="36" spans="1:3">
      <c r="A36" s="32"/>
      <c r="C36" s="32"/>
    </row>
    <row r="37" spans="1:3">
      <c r="A37" s="32"/>
      <c r="C37" s="32"/>
    </row>
    <row r="38" spans="1:3">
      <c r="A38" s="32"/>
      <c r="C38" s="32"/>
    </row>
    <row r="39" spans="1:3">
      <c r="A39" s="32"/>
      <c r="C39" s="32"/>
    </row>
    <row r="40" spans="1:3">
      <c r="A40" s="32"/>
      <c r="C40" s="32"/>
    </row>
    <row r="41" spans="1:3">
      <c r="A41" s="32"/>
      <c r="C41" s="32"/>
    </row>
    <row r="42" spans="1:3">
      <c r="A42" s="32"/>
      <c r="C42" s="32"/>
    </row>
    <row r="43" spans="1:3">
      <c r="A43" s="32"/>
      <c r="C43" s="32"/>
    </row>
    <row r="44" spans="1:3">
      <c r="A44" s="32"/>
      <c r="C44" s="32"/>
    </row>
    <row r="45" spans="1:3">
      <c r="A45" s="32"/>
      <c r="C45" s="32"/>
    </row>
    <row r="46" spans="1:3">
      <c r="A46" s="32"/>
      <c r="C46" s="32"/>
    </row>
    <row r="47" spans="1:3">
      <c r="A47" s="32"/>
      <c r="C47" s="32"/>
    </row>
    <row r="48" spans="1:3">
      <c r="A48" s="32"/>
      <c r="C48" s="32"/>
    </row>
    <row r="49" spans="1:3">
      <c r="A49" s="32"/>
      <c r="C49" s="32"/>
    </row>
    <row r="50" spans="1:3">
      <c r="A50" s="32"/>
      <c r="C50" s="32"/>
    </row>
    <row r="51" spans="1:3">
      <c r="A51" s="32"/>
      <c r="C51" s="32"/>
    </row>
    <row r="52" spans="1:3">
      <c r="A52" s="32"/>
      <c r="C52" s="32"/>
    </row>
    <row r="53" spans="1:3">
      <c r="A53" s="32"/>
      <c r="C53" s="32"/>
    </row>
    <row r="54" spans="1:3">
      <c r="A54" s="32"/>
      <c r="C54" s="32"/>
    </row>
    <row r="55" spans="1:3">
      <c r="A55" s="32"/>
      <c r="C55" s="32"/>
    </row>
    <row r="56" spans="1:3">
      <c r="A56" s="32"/>
      <c r="C56" s="32"/>
    </row>
    <row r="57" spans="1:3">
      <c r="A57" s="32"/>
      <c r="C57" s="32"/>
    </row>
  </sheetData>
  <mergeCells count="6">
    <mergeCell ref="J3:K3"/>
    <mergeCell ref="A3:A4"/>
    <mergeCell ref="G3:G4"/>
    <mergeCell ref="B3:C3"/>
    <mergeCell ref="D3:E3"/>
    <mergeCell ref="H3:I3"/>
  </mergeCells>
  <phoneticPr fontId="3"/>
  <pageMargins left="0.70866141732283472" right="0.70866141732283472" top="0.74803149606299213" bottom="0.74803149606299213" header="0.31496062992125984" footer="0.31496062992125984"/>
  <pageSetup paperSize="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Normal="100" workbookViewId="0">
      <selection activeCell="H13" sqref="H13"/>
    </sheetView>
  </sheetViews>
  <sheetFormatPr defaultRowHeight="13.5"/>
  <cols>
    <col min="1" max="1" width="9" style="16"/>
    <col min="2" max="2" width="17.625" style="16" customWidth="1"/>
    <col min="3" max="3" width="9" style="16"/>
    <col min="4" max="4" width="9.625" style="16" customWidth="1"/>
    <col min="5" max="5" width="17.125" style="16" customWidth="1"/>
    <col min="6" max="16384" width="9" style="16"/>
  </cols>
  <sheetData>
    <row r="1" spans="1:5" ht="14.25">
      <c r="A1" s="33" t="s">
        <v>152</v>
      </c>
    </row>
    <row r="3" spans="1:5" s="69" customFormat="1" ht="12">
      <c r="A3" s="77"/>
      <c r="B3" s="77" t="s">
        <v>134</v>
      </c>
      <c r="C3" s="72"/>
      <c r="D3" s="77"/>
      <c r="E3" s="77" t="s">
        <v>135</v>
      </c>
    </row>
    <row r="4" spans="1:5" s="69" customFormat="1" ht="12" customHeight="1">
      <c r="A4" s="132" t="s">
        <v>154</v>
      </c>
      <c r="B4" s="79">
        <v>5700</v>
      </c>
      <c r="C4" s="72"/>
      <c r="D4" s="132" t="s">
        <v>153</v>
      </c>
      <c r="E4" s="79">
        <v>5408</v>
      </c>
    </row>
    <row r="5" spans="1:5" s="69" customFormat="1" ht="12" customHeight="1">
      <c r="A5" s="78" t="s">
        <v>2</v>
      </c>
      <c r="B5" s="79">
        <v>5920</v>
      </c>
      <c r="C5" s="72"/>
      <c r="D5" s="78" t="s">
        <v>3</v>
      </c>
      <c r="E5" s="79">
        <v>5880</v>
      </c>
    </row>
    <row r="6" spans="1:5" s="69" customFormat="1" ht="12">
      <c r="A6" s="78" t="s">
        <v>107</v>
      </c>
      <c r="B6" s="79">
        <v>6245</v>
      </c>
      <c r="C6" s="72"/>
      <c r="D6" s="78" t="s">
        <v>5</v>
      </c>
      <c r="E6" s="79">
        <v>5960</v>
      </c>
    </row>
    <row r="7" spans="1:5" s="69" customFormat="1" ht="12">
      <c r="A7" s="78" t="s">
        <v>6</v>
      </c>
      <c r="B7" s="79">
        <v>5900</v>
      </c>
      <c r="C7" s="72"/>
      <c r="D7" s="78" t="s">
        <v>7</v>
      </c>
      <c r="E7" s="79">
        <v>5500</v>
      </c>
    </row>
    <row r="8" spans="1:5" s="69" customFormat="1" ht="12">
      <c r="A8" s="78" t="s">
        <v>8</v>
      </c>
      <c r="B8" s="79">
        <v>5642</v>
      </c>
      <c r="C8" s="72"/>
      <c r="D8" s="78" t="s">
        <v>9</v>
      </c>
      <c r="E8" s="79">
        <v>4800</v>
      </c>
    </row>
    <row r="9" spans="1:5" s="69" customFormat="1" ht="12">
      <c r="A9" s="78" t="s">
        <v>10</v>
      </c>
      <c r="B9" s="79">
        <v>5650</v>
      </c>
      <c r="C9" s="72"/>
      <c r="D9" s="78" t="s">
        <v>11</v>
      </c>
      <c r="E9" s="79">
        <v>5225</v>
      </c>
    </row>
    <row r="10" spans="1:5" s="69" customFormat="1" ht="12">
      <c r="A10" s="78" t="s">
        <v>12</v>
      </c>
      <c r="B10" s="79">
        <v>5400</v>
      </c>
      <c r="C10" s="72"/>
      <c r="D10" s="78" t="s">
        <v>13</v>
      </c>
      <c r="E10" s="79">
        <v>5700</v>
      </c>
    </row>
    <row r="11" spans="1:5" s="69" customFormat="1" ht="12">
      <c r="A11" s="78" t="s">
        <v>14</v>
      </c>
      <c r="B11" s="79">
        <v>5200</v>
      </c>
      <c r="C11" s="72"/>
      <c r="D11" s="78" t="s">
        <v>15</v>
      </c>
      <c r="E11" s="79">
        <v>5200</v>
      </c>
    </row>
    <row r="12" spans="1:5" s="69" customFormat="1" ht="12">
      <c r="A12" s="78" t="s">
        <v>16</v>
      </c>
      <c r="B12" s="79">
        <v>5300</v>
      </c>
      <c r="C12" s="72"/>
      <c r="D12" s="78" t="s">
        <v>17</v>
      </c>
      <c r="E12" s="79">
        <v>5383</v>
      </c>
    </row>
    <row r="13" spans="1:5" s="69" customFormat="1" ht="12">
      <c r="A13" s="78" t="s">
        <v>18</v>
      </c>
      <c r="B13" s="79">
        <v>5780</v>
      </c>
      <c r="C13" s="72"/>
      <c r="D13" s="78" t="s">
        <v>19</v>
      </c>
      <c r="E13" s="79">
        <v>5200</v>
      </c>
    </row>
    <row r="14" spans="1:5" s="69" customFormat="1" ht="12">
      <c r="A14" s="78" t="s">
        <v>20</v>
      </c>
      <c r="B14" s="79">
        <v>5600</v>
      </c>
      <c r="C14" s="72"/>
      <c r="D14" s="78" t="s">
        <v>21</v>
      </c>
      <c r="E14" s="79">
        <v>5100</v>
      </c>
    </row>
    <row r="15" spans="1:5" s="69" customFormat="1" ht="12">
      <c r="A15" s="78" t="s">
        <v>22</v>
      </c>
      <c r="B15" s="79">
        <v>5850</v>
      </c>
      <c r="C15" s="72"/>
      <c r="D15" s="78" t="s">
        <v>23</v>
      </c>
      <c r="E15" s="79">
        <v>5040</v>
      </c>
    </row>
    <row r="16" spans="1:5" s="69" customFormat="1" ht="12">
      <c r="A16" s="78" t="s">
        <v>24</v>
      </c>
      <c r="B16" s="79">
        <v>5630</v>
      </c>
      <c r="C16" s="72"/>
      <c r="D16" s="78" t="s">
        <v>25</v>
      </c>
      <c r="E16" s="79">
        <v>5750</v>
      </c>
    </row>
    <row r="17" spans="1:5" s="69" customFormat="1" ht="12">
      <c r="A17" s="78" t="s">
        <v>26</v>
      </c>
      <c r="B17" s="79">
        <v>5664</v>
      </c>
      <c r="C17" s="72"/>
      <c r="D17" s="78" t="s">
        <v>27</v>
      </c>
      <c r="E17" s="79">
        <v>5733</v>
      </c>
    </row>
    <row r="18" spans="1:5" s="69" customFormat="1" ht="12">
      <c r="A18" s="78" t="s">
        <v>28</v>
      </c>
      <c r="B18" s="79">
        <v>5700</v>
      </c>
      <c r="C18" s="72"/>
      <c r="D18" s="78" t="s">
        <v>29</v>
      </c>
      <c r="E18" s="79">
        <v>5650</v>
      </c>
    </row>
    <row r="19" spans="1:5" s="69" customFormat="1" ht="12">
      <c r="A19" s="78" t="s">
        <v>108</v>
      </c>
      <c r="B19" s="79">
        <v>5790</v>
      </c>
      <c r="C19" s="72"/>
      <c r="D19" s="78" t="s">
        <v>31</v>
      </c>
      <c r="E19" s="79">
        <v>5792</v>
      </c>
    </row>
    <row r="20" spans="1:5" s="69" customFormat="1" ht="12">
      <c r="A20" s="78" t="s">
        <v>109</v>
      </c>
      <c r="B20" s="79">
        <v>5442</v>
      </c>
      <c r="C20" s="72"/>
      <c r="D20" s="78" t="s">
        <v>33</v>
      </c>
      <c r="E20" s="79">
        <v>5250</v>
      </c>
    </row>
    <row r="21" spans="1:5" s="69" customFormat="1" ht="12">
      <c r="A21" s="78" t="s">
        <v>34</v>
      </c>
      <c r="B21" s="79">
        <v>5662</v>
      </c>
      <c r="C21" s="72"/>
      <c r="D21" s="78" t="s">
        <v>35</v>
      </c>
      <c r="E21" s="79">
        <v>4800</v>
      </c>
    </row>
    <row r="22" spans="1:5" s="69" customFormat="1" ht="12">
      <c r="A22" s="78" t="s">
        <v>36</v>
      </c>
      <c r="B22" s="79">
        <v>5375</v>
      </c>
      <c r="C22" s="72"/>
      <c r="D22" s="78" t="s">
        <v>37</v>
      </c>
      <c r="E22" s="79">
        <v>5683</v>
      </c>
    </row>
    <row r="23" spans="1:5" s="69" customFormat="1" ht="12">
      <c r="A23" s="78" t="s">
        <v>38</v>
      </c>
      <c r="B23" s="79">
        <v>5825</v>
      </c>
      <c r="C23" s="72"/>
      <c r="D23" s="78" t="s">
        <v>132</v>
      </c>
      <c r="E23" s="79">
        <v>4900</v>
      </c>
    </row>
    <row r="24" spans="1:5" s="69" customFormat="1" ht="12">
      <c r="A24" s="78" t="s">
        <v>40</v>
      </c>
      <c r="B24" s="79">
        <v>6180</v>
      </c>
      <c r="C24" s="72"/>
      <c r="D24" s="78" t="s">
        <v>133</v>
      </c>
      <c r="E24" s="79">
        <v>4725</v>
      </c>
    </row>
    <row r="25" spans="1:5" s="69" customFormat="1" ht="12">
      <c r="A25" s="78" t="s">
        <v>110</v>
      </c>
      <c r="B25" s="79">
        <v>5980</v>
      </c>
      <c r="C25" s="72"/>
      <c r="D25" s="78" t="s">
        <v>43</v>
      </c>
      <c r="E25" s="79">
        <v>4550</v>
      </c>
    </row>
    <row r="26" spans="1:5" s="69" customFormat="1" ht="12">
      <c r="A26" s="78" t="s">
        <v>44</v>
      </c>
      <c r="B26" s="79">
        <v>4900</v>
      </c>
      <c r="C26" s="72"/>
      <c r="D26" s="78" t="s">
        <v>45</v>
      </c>
      <c r="E26" s="79">
        <v>4800</v>
      </c>
    </row>
    <row r="27" spans="1:5" s="69" customFormat="1" ht="12">
      <c r="A27" s="72"/>
      <c r="B27" s="72"/>
      <c r="C27" s="72"/>
      <c r="D27" s="78" t="s">
        <v>47</v>
      </c>
      <c r="E27" s="79">
        <v>4500</v>
      </c>
    </row>
    <row r="28" spans="1:5" s="69" customFormat="1" ht="12">
      <c r="A28" s="31" t="s">
        <v>150</v>
      </c>
      <c r="B28" s="72"/>
      <c r="C28" s="72"/>
      <c r="D28" s="78" t="s">
        <v>127</v>
      </c>
      <c r="E28" s="79">
        <v>5000</v>
      </c>
    </row>
    <row r="29" spans="1:5" s="69" customFormat="1" ht="12">
      <c r="A29" s="31" t="s">
        <v>151</v>
      </c>
      <c r="B29" s="72"/>
      <c r="C29" s="72"/>
      <c r="D29" s="78" t="s">
        <v>111</v>
      </c>
      <c r="E29" s="79">
        <v>5683</v>
      </c>
    </row>
  </sheetData>
  <phoneticPr fontId="3"/>
  <pageMargins left="0.70866141732283472" right="0.70866141732283472" top="0.74803149606299213" bottom="0.74803149606299213" header="0.31496062992125984" footer="0.31496062992125984"/>
  <pageSetup paperSize="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生活保護</vt:lpstr>
      <vt:lpstr>高齢者福祉</vt:lpstr>
      <vt:lpstr>子どもの福祉（特別区）</vt:lpstr>
      <vt:lpstr>子どもの福祉（多摩地域）</vt:lpstr>
      <vt:lpstr>子ども家庭支援</vt:lpstr>
      <vt:lpstr>医療機関など（特別区）</vt:lpstr>
      <vt:lpstr>医療機関など（多摩地域）</vt:lpstr>
      <vt:lpstr>福祉予算</vt:lpstr>
      <vt:lpstr>介護保険料</vt:lpstr>
      <vt:lpstr>地域福祉</vt:lpstr>
      <vt:lpstr>子ども家庭支援!Print_Area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dc:creator>
  <cp:lastModifiedBy>アークプリント</cp:lastModifiedBy>
  <cp:lastPrinted>2018-04-09T04:46:03Z</cp:lastPrinted>
  <dcterms:created xsi:type="dcterms:W3CDTF">2012-06-11T06:48:32Z</dcterms:created>
  <dcterms:modified xsi:type="dcterms:W3CDTF">2018-05-14T04:44:05Z</dcterms:modified>
</cp:coreProperties>
</file>