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491" windowWidth="18150" windowHeight="11070" activeTab="0"/>
  </bookViews>
  <sheets>
    <sheet name="グラフ" sheetId="1" r:id="rId1"/>
    <sheet name="福島第１－保安院－MP1" sheetId="2" r:id="rId2"/>
    <sheet name="福島第１－保安院－MP2" sheetId="3" r:id="rId3"/>
    <sheet name="福島第１－保安院－MP3" sheetId="4" r:id="rId4"/>
    <sheet name="福島第１－保安院－MP4" sheetId="5" r:id="rId5"/>
    <sheet name="福島第１－保安院－MP5" sheetId="6" r:id="rId6"/>
    <sheet name="福島第１－保安院－体育館" sheetId="7" r:id="rId7"/>
    <sheet name="福島第１－保安院－西門" sheetId="8" r:id="rId8"/>
    <sheet name="福島第１－保安院－事務本館北" sheetId="9" r:id="rId9"/>
    <sheet name="福島第１－保安院－正門" sheetId="10" r:id="rId10"/>
    <sheet name="福島第１－保安院－MP7" sheetId="11" r:id="rId11"/>
    <sheet name="福島第１－東電発表－正門" sheetId="12" r:id="rId12"/>
    <sheet name="福島第１－東電発表－西門" sheetId="13" r:id="rId13"/>
    <sheet name="福島第１－東電発表-体育館脇" sheetId="14" r:id="rId14"/>
    <sheet name="福島第１－東電発表-事務本館北" sheetId="15" r:id="rId15"/>
    <sheet name="福島第１－東電発表－MP1" sheetId="16" r:id="rId16"/>
    <sheet name="福島第１－東電発表－MP2" sheetId="17" r:id="rId17"/>
    <sheet name="福島第１－東電発表－MP3" sheetId="18" r:id="rId18"/>
    <sheet name="福島第１－東電発表－MP4" sheetId="19" r:id="rId19"/>
    <sheet name="福島第１－東電発表－MP5" sheetId="20" r:id="rId20"/>
    <sheet name="福島第１－東電発表－MP6" sheetId="21" r:id="rId21"/>
    <sheet name="福島第１－東電発表－MP7" sheetId="22" r:id="rId22"/>
    <sheet name="福島第１－東電発表－MP8" sheetId="23" r:id="rId23"/>
  </sheets>
  <definedNames/>
  <calcPr fullCalcOnLoad="1"/>
</workbook>
</file>

<file path=xl/sharedStrings.xml><?xml version="1.0" encoding="utf-8"?>
<sst xmlns="http://schemas.openxmlformats.org/spreadsheetml/2006/main" count="94" uniqueCount="29">
  <si>
    <t>計測時間</t>
  </si>
  <si>
    <t>中性子線(μSv/h)</t>
  </si>
  <si>
    <t>福島第１－東電発表－正門</t>
  </si>
  <si>
    <t>γ線（μSv/h）</t>
  </si>
  <si>
    <t>福島第１－東電発表－MP1付近</t>
  </si>
  <si>
    <t>福島第１－東電発表－MP2付近</t>
  </si>
  <si>
    <t>福島第１－東電発表－MP3付近</t>
  </si>
  <si>
    <t>福島第１－東電発表－MP4付近</t>
  </si>
  <si>
    <t>福島第１－東電発表－MP5付近</t>
  </si>
  <si>
    <t>福島第１－東電発表－MP6付近</t>
  </si>
  <si>
    <t>福島第１－東電発表－MP7付近</t>
  </si>
  <si>
    <t>福島第１－東電発表－MP8付近</t>
  </si>
  <si>
    <t>福島第１－保安院発表－MP-1北側</t>
  </si>
  <si>
    <t>福島第１－保安院発表－MP-2</t>
  </si>
  <si>
    <t>福島第１－保安院発表－MP-4</t>
  </si>
  <si>
    <t>福島第１－保安院発表－MP-3</t>
  </si>
  <si>
    <t>福島第１－保安院発表－MP-5</t>
  </si>
  <si>
    <t>福島第１－保安院発表－MP-7</t>
  </si>
  <si>
    <t>福島第１－東電発表－西門</t>
  </si>
  <si>
    <t>福島第１－東電発表－体育館脇</t>
  </si>
  <si>
    <t>福島第１－東電発表－事務本館北</t>
  </si>
  <si>
    <t>福島第１－保安院発表－体育館付近(MP-5東側)</t>
  </si>
  <si>
    <t>福島第１－保安院発表－西門付近(MP-5付近)</t>
  </si>
  <si>
    <t>福島第１－保安院発表－事務本館北</t>
  </si>
  <si>
    <t>福島第１－保安院発表－正門付近（MP-6付近）</t>
  </si>
  <si>
    <t>MP7付近へ移動</t>
  </si>
  <si>
    <t>MP-7付近</t>
  </si>
  <si>
    <t>免震棟前</t>
  </si>
  <si>
    <t>免震棟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</si>
</sst>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  <font>
      <sz val="20.75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福島第一周辺の空間線量率 (保安院・東電公表値)</a:t>
            </a:r>
          </a:p>
        </c:rich>
      </c:tx>
      <c:layout>
        <c:manualLayout>
          <c:xMode val="factor"/>
          <c:yMode val="factor"/>
          <c:x val="-0.291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75"/>
          <c:w val="0.60325"/>
          <c:h val="0.8035"/>
        </c:manualLayout>
      </c:layout>
      <c:scatterChart>
        <c:scatterStyle val="lineMarker"/>
        <c:varyColors val="0"/>
        <c:ser>
          <c:idx val="0"/>
          <c:order val="0"/>
          <c:tx>
            <c:v>保安院 MP2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'福島第１－保安院－MP2'!$B$4:$B$50</c:f>
              <c:strCache>
                <c:ptCount val="47"/>
                <c:pt idx="0">
                  <c:v>40615.84027777778</c:v>
                </c:pt>
                <c:pt idx="1">
                  <c:v>40615.84722222222</c:v>
                </c:pt>
                <c:pt idx="2">
                  <c:v>40615.854166666664</c:v>
                </c:pt>
                <c:pt idx="3">
                  <c:v>40615.86111111111</c:v>
                </c:pt>
                <c:pt idx="4">
                  <c:v>40615.868055555555</c:v>
                </c:pt>
                <c:pt idx="5">
                  <c:v>40615.875</c:v>
                </c:pt>
                <c:pt idx="6">
                  <c:v>40615.881944444445</c:v>
                </c:pt>
                <c:pt idx="7">
                  <c:v>40615.88888888889</c:v>
                </c:pt>
                <c:pt idx="8">
                  <c:v>40615.895833333336</c:v>
                </c:pt>
                <c:pt idx="9">
                  <c:v>40615.90277777778</c:v>
                </c:pt>
                <c:pt idx="10">
                  <c:v>40615.90972222222</c:v>
                </c:pt>
                <c:pt idx="11">
                  <c:v>40615.916666666664</c:v>
                </c:pt>
                <c:pt idx="12">
                  <c:v>40615.92361111111</c:v>
                </c:pt>
                <c:pt idx="13">
                  <c:v>40615.930555555555</c:v>
                </c:pt>
                <c:pt idx="14">
                  <c:v>40615.9375</c:v>
                </c:pt>
                <c:pt idx="15">
                  <c:v>40615.944444444445</c:v>
                </c:pt>
                <c:pt idx="16">
                  <c:v>40615.95138888889</c:v>
                </c:pt>
                <c:pt idx="17">
                  <c:v>40615.958333333336</c:v>
                </c:pt>
                <c:pt idx="18">
                  <c:v>40615.96527777778</c:v>
                </c:pt>
                <c:pt idx="19">
                  <c:v>40615.97222222222</c:v>
                </c:pt>
                <c:pt idx="20">
                  <c:v>40615.979166666664</c:v>
                </c:pt>
                <c:pt idx="21">
                  <c:v>40615.98611111111</c:v>
                </c:pt>
                <c:pt idx="22">
                  <c:v>40615.993055555555</c:v>
                </c:pt>
                <c:pt idx="23">
                  <c:v>40616</c:v>
                </c:pt>
                <c:pt idx="24">
                  <c:v>40616.006944444445</c:v>
                </c:pt>
                <c:pt idx="25">
                  <c:v>40616.01388888889</c:v>
                </c:pt>
                <c:pt idx="26">
                  <c:v>40616.020833333336</c:v>
                </c:pt>
                <c:pt idx="27">
                  <c:v>40616.02777777778</c:v>
                </c:pt>
                <c:pt idx="28">
                  <c:v>40616.03472222222</c:v>
                </c:pt>
                <c:pt idx="29">
                  <c:v>40616.041666666664</c:v>
                </c:pt>
                <c:pt idx="30">
                  <c:v>40616.04861111111</c:v>
                </c:pt>
                <c:pt idx="31">
                  <c:v>40616.055555555555</c:v>
                </c:pt>
                <c:pt idx="32">
                  <c:v>40616.0625</c:v>
                </c:pt>
                <c:pt idx="33">
                  <c:v>40616.069444444445</c:v>
                </c:pt>
                <c:pt idx="34">
                  <c:v>40616.07638888889</c:v>
                </c:pt>
                <c:pt idx="35">
                  <c:v>40616.083333333336</c:v>
                </c:pt>
                <c:pt idx="36">
                  <c:v>40616.09027777778</c:v>
                </c:pt>
                <c:pt idx="37">
                  <c:v>40616.09722222222</c:v>
                </c:pt>
                <c:pt idx="38">
                  <c:v>40616.104166666664</c:v>
                </c:pt>
                <c:pt idx="39">
                  <c:v>40616.11111111111</c:v>
                </c:pt>
                <c:pt idx="40">
                  <c:v>40616.118055555555</c:v>
                </c:pt>
                <c:pt idx="41">
                  <c:v>40616.125</c:v>
                </c:pt>
                <c:pt idx="42">
                  <c:v>40616.131944444445</c:v>
                </c:pt>
                <c:pt idx="43">
                  <c:v>40616.13888888889</c:v>
                </c:pt>
                <c:pt idx="44">
                  <c:v>40616.145833333336</c:v>
                </c:pt>
                <c:pt idx="45">
                  <c:v>40616.15277777778</c:v>
                </c:pt>
                <c:pt idx="46">
                  <c:v>40616.15972222222</c:v>
                </c:pt>
              </c:strCache>
            </c:strRef>
          </c:xVal>
          <c:yVal>
            <c:numRef>
              <c:f>'福島第１－保安院－MP2'!$C$4:$C$50</c:f>
              <c:numCache>
                <c:ptCount val="47"/>
                <c:pt idx="0">
                  <c:v>450</c:v>
                </c:pt>
                <c:pt idx="1">
                  <c:v>450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430</c:v>
                </c:pt>
                <c:pt idx="12">
                  <c:v>430</c:v>
                </c:pt>
                <c:pt idx="13">
                  <c:v>430</c:v>
                </c:pt>
                <c:pt idx="14">
                  <c:v>430</c:v>
                </c:pt>
                <c:pt idx="15">
                  <c:v>430</c:v>
                </c:pt>
                <c:pt idx="16">
                  <c:v>420</c:v>
                </c:pt>
                <c:pt idx="17">
                  <c:v>420</c:v>
                </c:pt>
                <c:pt idx="18">
                  <c:v>420</c:v>
                </c:pt>
                <c:pt idx="19">
                  <c:v>420</c:v>
                </c:pt>
                <c:pt idx="20">
                  <c:v>410</c:v>
                </c:pt>
                <c:pt idx="21">
                  <c:v>420</c:v>
                </c:pt>
                <c:pt idx="22">
                  <c:v>410</c:v>
                </c:pt>
                <c:pt idx="23">
                  <c:v>410</c:v>
                </c:pt>
                <c:pt idx="24">
                  <c:v>410</c:v>
                </c:pt>
                <c:pt idx="25">
                  <c:v>410</c:v>
                </c:pt>
                <c:pt idx="26">
                  <c:v>410</c:v>
                </c:pt>
                <c:pt idx="27">
                  <c:v>410</c:v>
                </c:pt>
                <c:pt idx="28">
                  <c:v>410</c:v>
                </c:pt>
                <c:pt idx="29">
                  <c:v>410</c:v>
                </c:pt>
                <c:pt idx="30">
                  <c:v>410</c:v>
                </c:pt>
                <c:pt idx="31">
                  <c:v>410</c:v>
                </c:pt>
                <c:pt idx="32">
                  <c:v>410</c:v>
                </c:pt>
                <c:pt idx="33">
                  <c:v>410</c:v>
                </c:pt>
                <c:pt idx="34">
                  <c:v>410</c:v>
                </c:pt>
                <c:pt idx="35">
                  <c:v>410</c:v>
                </c:pt>
                <c:pt idx="36">
                  <c:v>410</c:v>
                </c:pt>
                <c:pt idx="37">
                  <c:v>410</c:v>
                </c:pt>
                <c:pt idx="38">
                  <c:v>440</c:v>
                </c:pt>
                <c:pt idx="39">
                  <c:v>650</c:v>
                </c:pt>
                <c:pt idx="40">
                  <c:v>720</c:v>
                </c:pt>
                <c:pt idx="41">
                  <c:v>480</c:v>
                </c:pt>
                <c:pt idx="42">
                  <c:v>650</c:v>
                </c:pt>
                <c:pt idx="43">
                  <c:v>650</c:v>
                </c:pt>
                <c:pt idx="44">
                  <c:v>720</c:v>
                </c:pt>
                <c:pt idx="45">
                  <c:v>699</c:v>
                </c:pt>
                <c:pt idx="46">
                  <c:v>680</c:v>
                </c:pt>
              </c:numCache>
            </c:numRef>
          </c:yVal>
          <c:smooth val="0"/>
        </c:ser>
        <c:ser>
          <c:idx val="1"/>
          <c:order val="1"/>
          <c:tx>
            <c:v>保安院 MP4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'福島第１－保安院－MP4'!$B$4:$B$422</c:f>
              <c:strCache>
                <c:ptCount val="419"/>
                <c:pt idx="0">
                  <c:v>40614.64513888889</c:v>
                </c:pt>
                <c:pt idx="1">
                  <c:v>40614.85138888889</c:v>
                </c:pt>
                <c:pt idx="2">
                  <c:v>40615.13055555556</c:v>
                </c:pt>
                <c:pt idx="3">
                  <c:v>40615.350694444445</c:v>
                </c:pt>
                <c:pt idx="4">
                  <c:v>40615.35208333333</c:v>
                </c:pt>
                <c:pt idx="5">
                  <c:v>40615.353472222225</c:v>
                </c:pt>
                <c:pt idx="6">
                  <c:v>40615.35486111111</c:v>
                </c:pt>
                <c:pt idx="7">
                  <c:v>40615.35625</c:v>
                </c:pt>
                <c:pt idx="8">
                  <c:v>40615.35763888889</c:v>
                </c:pt>
                <c:pt idx="9">
                  <c:v>40615.35902777778</c:v>
                </c:pt>
                <c:pt idx="10">
                  <c:v>40615.36041666667</c:v>
                </c:pt>
                <c:pt idx="11">
                  <c:v>40615.361805555556</c:v>
                </c:pt>
                <c:pt idx="12">
                  <c:v>40615.36319444444</c:v>
                </c:pt>
                <c:pt idx="13">
                  <c:v>40615.364583333336</c:v>
                </c:pt>
                <c:pt idx="14">
                  <c:v>40615.36597222222</c:v>
                </c:pt>
                <c:pt idx="15">
                  <c:v>40615.36736111111</c:v>
                </c:pt>
                <c:pt idx="16">
                  <c:v>40615.36875</c:v>
                </c:pt>
                <c:pt idx="17">
                  <c:v>40615.373611111114</c:v>
                </c:pt>
                <c:pt idx="18">
                  <c:v>40615.375</c:v>
                </c:pt>
                <c:pt idx="19">
                  <c:v>40615.376388888886</c:v>
                </c:pt>
                <c:pt idx="20">
                  <c:v>40615.37777777778</c:v>
                </c:pt>
                <c:pt idx="21">
                  <c:v>40615.379166666666</c:v>
                </c:pt>
                <c:pt idx="22">
                  <c:v>40615.38055555556</c:v>
                </c:pt>
                <c:pt idx="23">
                  <c:v>40615.381944444445</c:v>
                </c:pt>
                <c:pt idx="24">
                  <c:v>40615.38333333333</c:v>
                </c:pt>
                <c:pt idx="25">
                  <c:v>40615.384722222225</c:v>
                </c:pt>
                <c:pt idx="26">
                  <c:v>40615.38611111111</c:v>
                </c:pt>
                <c:pt idx="27">
                  <c:v>40615.3875</c:v>
                </c:pt>
                <c:pt idx="28">
                  <c:v>40615.38888888889</c:v>
                </c:pt>
                <c:pt idx="29">
                  <c:v>40615.39027777778</c:v>
                </c:pt>
                <c:pt idx="30">
                  <c:v>40615.39166666667</c:v>
                </c:pt>
                <c:pt idx="31">
                  <c:v>40615.393055555556</c:v>
                </c:pt>
                <c:pt idx="32">
                  <c:v>40615.39444444444</c:v>
                </c:pt>
                <c:pt idx="33">
                  <c:v>40615.395833333336</c:v>
                </c:pt>
                <c:pt idx="34">
                  <c:v>40615.39722222222</c:v>
                </c:pt>
                <c:pt idx="35">
                  <c:v>40615.39861111111</c:v>
                </c:pt>
                <c:pt idx="36">
                  <c:v>40615.4</c:v>
                </c:pt>
                <c:pt idx="37">
                  <c:v>40615.40138888889</c:v>
                </c:pt>
                <c:pt idx="38">
                  <c:v>40615.40277777778</c:v>
                </c:pt>
                <c:pt idx="39">
                  <c:v>40615.40416666667</c:v>
                </c:pt>
                <c:pt idx="40">
                  <c:v>40615.40555555555</c:v>
                </c:pt>
                <c:pt idx="41">
                  <c:v>40615.40694444445</c:v>
                </c:pt>
                <c:pt idx="42">
                  <c:v>40615.40833333333</c:v>
                </c:pt>
                <c:pt idx="43">
                  <c:v>40615.40972222222</c:v>
                </c:pt>
                <c:pt idx="44">
                  <c:v>40615.41111111111</c:v>
                </c:pt>
                <c:pt idx="45">
                  <c:v>40615.4125</c:v>
                </c:pt>
                <c:pt idx="46">
                  <c:v>40615.41388888889</c:v>
                </c:pt>
                <c:pt idx="47">
                  <c:v>40615.41527777778</c:v>
                </c:pt>
                <c:pt idx="48">
                  <c:v>40615.416666666664</c:v>
                </c:pt>
                <c:pt idx="49">
                  <c:v>40615.41805555556</c:v>
                </c:pt>
                <c:pt idx="50">
                  <c:v>40615.419444444444</c:v>
                </c:pt>
                <c:pt idx="51">
                  <c:v>40615.42083333333</c:v>
                </c:pt>
                <c:pt idx="52">
                  <c:v>40615.42222222222</c:v>
                </c:pt>
                <c:pt idx="53">
                  <c:v>40615.42361111111</c:v>
                </c:pt>
                <c:pt idx="54">
                  <c:v>40615.425</c:v>
                </c:pt>
                <c:pt idx="55">
                  <c:v>40615.42638888889</c:v>
                </c:pt>
                <c:pt idx="56">
                  <c:v>40615.427777777775</c:v>
                </c:pt>
                <c:pt idx="57">
                  <c:v>40615.430555555555</c:v>
                </c:pt>
                <c:pt idx="58">
                  <c:v>40615.4375</c:v>
                </c:pt>
                <c:pt idx="59">
                  <c:v>40615.444444444445</c:v>
                </c:pt>
                <c:pt idx="60">
                  <c:v>40615.45138888889</c:v>
                </c:pt>
                <c:pt idx="61">
                  <c:v>40615.458333333336</c:v>
                </c:pt>
                <c:pt idx="62">
                  <c:v>40615.46527777778</c:v>
                </c:pt>
                <c:pt idx="63">
                  <c:v>40615.47083333333</c:v>
                </c:pt>
                <c:pt idx="64">
                  <c:v>40615.47222222222</c:v>
                </c:pt>
                <c:pt idx="65">
                  <c:v>40615.479166666664</c:v>
                </c:pt>
                <c:pt idx="66">
                  <c:v>40615.48611111111</c:v>
                </c:pt>
                <c:pt idx="67">
                  <c:v>40615.493055555555</c:v>
                </c:pt>
                <c:pt idx="68">
                  <c:v>40615.5</c:v>
                </c:pt>
                <c:pt idx="69">
                  <c:v>40615.506944444445</c:v>
                </c:pt>
                <c:pt idx="70">
                  <c:v>40615.51388888889</c:v>
                </c:pt>
                <c:pt idx="71">
                  <c:v>40615.57083333333</c:v>
                </c:pt>
                <c:pt idx="72">
                  <c:v>40615.572222222225</c:v>
                </c:pt>
                <c:pt idx="73">
                  <c:v>40615.57361111111</c:v>
                </c:pt>
                <c:pt idx="74">
                  <c:v>40615.575</c:v>
                </c:pt>
                <c:pt idx="75">
                  <c:v>40615.57638888889</c:v>
                </c:pt>
                <c:pt idx="76">
                  <c:v>40615.57777777778</c:v>
                </c:pt>
                <c:pt idx="77">
                  <c:v>40615.57916666667</c:v>
                </c:pt>
                <c:pt idx="78">
                  <c:v>40615.580555555556</c:v>
                </c:pt>
                <c:pt idx="79">
                  <c:v>40615.58194444444</c:v>
                </c:pt>
                <c:pt idx="80">
                  <c:v>40615.583333333336</c:v>
                </c:pt>
                <c:pt idx="81">
                  <c:v>40615.58472222222</c:v>
                </c:pt>
                <c:pt idx="82">
                  <c:v>40615.58611111111</c:v>
                </c:pt>
                <c:pt idx="83">
                  <c:v>40615.5875</c:v>
                </c:pt>
                <c:pt idx="84">
                  <c:v>40615.58888888889</c:v>
                </c:pt>
                <c:pt idx="85">
                  <c:v>40615.59027777778</c:v>
                </c:pt>
                <c:pt idx="86">
                  <c:v>40615.59166666667</c:v>
                </c:pt>
                <c:pt idx="87">
                  <c:v>40615.59305555555</c:v>
                </c:pt>
                <c:pt idx="88">
                  <c:v>40615.59444444445</c:v>
                </c:pt>
                <c:pt idx="89">
                  <c:v>40615.59583333333</c:v>
                </c:pt>
                <c:pt idx="90">
                  <c:v>40615.59722222222</c:v>
                </c:pt>
                <c:pt idx="91">
                  <c:v>40615.604166666664</c:v>
                </c:pt>
                <c:pt idx="92">
                  <c:v>40615.60972222222</c:v>
                </c:pt>
                <c:pt idx="93">
                  <c:v>40615.61111111111</c:v>
                </c:pt>
                <c:pt idx="94">
                  <c:v>40615.6125</c:v>
                </c:pt>
                <c:pt idx="95">
                  <c:v>40615.61388888889</c:v>
                </c:pt>
                <c:pt idx="96">
                  <c:v>40615.618055555555</c:v>
                </c:pt>
                <c:pt idx="97">
                  <c:v>40615.625</c:v>
                </c:pt>
                <c:pt idx="98">
                  <c:v>40615.631944444445</c:v>
                </c:pt>
                <c:pt idx="99">
                  <c:v>40615.63888888889</c:v>
                </c:pt>
                <c:pt idx="100">
                  <c:v>40615.645833333336</c:v>
                </c:pt>
                <c:pt idx="101">
                  <c:v>40615.65</c:v>
                </c:pt>
                <c:pt idx="102">
                  <c:v>40615.65138888889</c:v>
                </c:pt>
                <c:pt idx="103">
                  <c:v>40615.65277777778</c:v>
                </c:pt>
                <c:pt idx="104">
                  <c:v>40615.65416666667</c:v>
                </c:pt>
                <c:pt idx="105">
                  <c:v>40615.65555555555</c:v>
                </c:pt>
                <c:pt idx="106">
                  <c:v>40615.65694444445</c:v>
                </c:pt>
                <c:pt idx="107">
                  <c:v>40615.65833333333</c:v>
                </c:pt>
                <c:pt idx="108">
                  <c:v>40615.65972222222</c:v>
                </c:pt>
                <c:pt idx="109">
                  <c:v>40615.66111111111</c:v>
                </c:pt>
                <c:pt idx="110">
                  <c:v>40615.6625</c:v>
                </c:pt>
                <c:pt idx="111">
                  <c:v>40615.66388888889</c:v>
                </c:pt>
                <c:pt idx="112">
                  <c:v>40615.66527777778</c:v>
                </c:pt>
                <c:pt idx="113">
                  <c:v>40615.666666666664</c:v>
                </c:pt>
                <c:pt idx="114">
                  <c:v>40615.66805555556</c:v>
                </c:pt>
                <c:pt idx="115">
                  <c:v>40615.669444444444</c:v>
                </c:pt>
                <c:pt idx="116">
                  <c:v>40615.67083333333</c:v>
                </c:pt>
                <c:pt idx="117">
                  <c:v>40615.67222222222</c:v>
                </c:pt>
                <c:pt idx="118">
                  <c:v>40615.67361111111</c:v>
                </c:pt>
                <c:pt idx="119">
                  <c:v>40615.675</c:v>
                </c:pt>
                <c:pt idx="120">
                  <c:v>40615.67638888889</c:v>
                </c:pt>
                <c:pt idx="121">
                  <c:v>40615.677777777775</c:v>
                </c:pt>
                <c:pt idx="122">
                  <c:v>40615.67916666667</c:v>
                </c:pt>
                <c:pt idx="123">
                  <c:v>40615.680555555555</c:v>
                </c:pt>
                <c:pt idx="124">
                  <c:v>40615.68194444444</c:v>
                </c:pt>
                <c:pt idx="125">
                  <c:v>40615.68333333333</c:v>
                </c:pt>
                <c:pt idx="126">
                  <c:v>40615.68472222221</c:v>
                </c:pt>
                <c:pt idx="127">
                  <c:v>40615.6861111111</c:v>
                </c:pt>
                <c:pt idx="128">
                  <c:v>40615.687499999985</c:v>
                </c:pt>
                <c:pt idx="129">
                  <c:v>40615.68888888887</c:v>
                </c:pt>
                <c:pt idx="130">
                  <c:v>40615.69027777776</c:v>
                </c:pt>
                <c:pt idx="131">
                  <c:v>40615.691666666644</c:v>
                </c:pt>
                <c:pt idx="132">
                  <c:v>40615.69305555553</c:v>
                </c:pt>
                <c:pt idx="133">
                  <c:v>40615.694444444416</c:v>
                </c:pt>
                <c:pt idx="134">
                  <c:v>40615.6958333333</c:v>
                </c:pt>
                <c:pt idx="135">
                  <c:v>40615.69722222219</c:v>
                </c:pt>
                <c:pt idx="136">
                  <c:v>40615.698611111075</c:v>
                </c:pt>
                <c:pt idx="137">
                  <c:v>40615.69999999996</c:v>
                </c:pt>
                <c:pt idx="138">
                  <c:v>40615.70138888885</c:v>
                </c:pt>
                <c:pt idx="139">
                  <c:v>40615.70277777773</c:v>
                </c:pt>
                <c:pt idx="140">
                  <c:v>40615.70416666662</c:v>
                </c:pt>
                <c:pt idx="141">
                  <c:v>40615.705555555505</c:v>
                </c:pt>
                <c:pt idx="142">
                  <c:v>40615.70694444439</c:v>
                </c:pt>
                <c:pt idx="143">
                  <c:v>40615.70833333328</c:v>
                </c:pt>
                <c:pt idx="144">
                  <c:v>40615.709722222164</c:v>
                </c:pt>
                <c:pt idx="145">
                  <c:v>40615.71111111105</c:v>
                </c:pt>
                <c:pt idx="146">
                  <c:v>40615.712499999936</c:v>
                </c:pt>
                <c:pt idx="147">
                  <c:v>40615.71388888882</c:v>
                </c:pt>
                <c:pt idx="148">
                  <c:v>40615.71527777771</c:v>
                </c:pt>
                <c:pt idx="149">
                  <c:v>40615.716666666594</c:v>
                </c:pt>
                <c:pt idx="150">
                  <c:v>40615.71805555548</c:v>
                </c:pt>
                <c:pt idx="151">
                  <c:v>40615.71944444437</c:v>
                </c:pt>
                <c:pt idx="152">
                  <c:v>40615.72083333325</c:v>
                </c:pt>
                <c:pt idx="153">
                  <c:v>40615.72222222214</c:v>
                </c:pt>
                <c:pt idx="154">
                  <c:v>40615.723611111025</c:v>
                </c:pt>
                <c:pt idx="155">
                  <c:v>40615.72499999991</c:v>
                </c:pt>
                <c:pt idx="156">
                  <c:v>40615.7263888888</c:v>
                </c:pt>
                <c:pt idx="157">
                  <c:v>40615.72777777768</c:v>
                </c:pt>
                <c:pt idx="158">
                  <c:v>40615.72916666657</c:v>
                </c:pt>
                <c:pt idx="159">
                  <c:v>40615.730555555456</c:v>
                </c:pt>
                <c:pt idx="160">
                  <c:v>40615.73194444434</c:v>
                </c:pt>
                <c:pt idx="161">
                  <c:v>40615.73333333323</c:v>
                </c:pt>
                <c:pt idx="162">
                  <c:v>40615.734722222114</c:v>
                </c:pt>
                <c:pt idx="163">
                  <c:v>40615.736111111</c:v>
                </c:pt>
                <c:pt idx="164">
                  <c:v>40615.73749999989</c:v>
                </c:pt>
                <c:pt idx="165">
                  <c:v>40615.73888888877</c:v>
                </c:pt>
                <c:pt idx="166">
                  <c:v>40615.74027777766</c:v>
                </c:pt>
                <c:pt idx="167">
                  <c:v>40615.741666666545</c:v>
                </c:pt>
                <c:pt idx="168">
                  <c:v>40615.74305555543</c:v>
                </c:pt>
                <c:pt idx="169">
                  <c:v>40615.74444444432</c:v>
                </c:pt>
                <c:pt idx="170">
                  <c:v>40615.7458333332</c:v>
                </c:pt>
                <c:pt idx="171">
                  <c:v>40615.74722222209</c:v>
                </c:pt>
                <c:pt idx="172">
                  <c:v>40615.748611110976</c:v>
                </c:pt>
                <c:pt idx="173">
                  <c:v>40615.74999999986</c:v>
                </c:pt>
                <c:pt idx="174">
                  <c:v>40615.75138888875</c:v>
                </c:pt>
                <c:pt idx="175">
                  <c:v>40615.752777777634</c:v>
                </c:pt>
                <c:pt idx="176">
                  <c:v>40615.75416666652</c:v>
                </c:pt>
                <c:pt idx="177">
                  <c:v>40615.755555555406</c:v>
                </c:pt>
                <c:pt idx="178">
                  <c:v>40615.75694444429</c:v>
                </c:pt>
                <c:pt idx="179">
                  <c:v>40615.75833333318</c:v>
                </c:pt>
                <c:pt idx="180">
                  <c:v>40615.759722222065</c:v>
                </c:pt>
                <c:pt idx="181">
                  <c:v>40615.76111111095</c:v>
                </c:pt>
                <c:pt idx="182">
                  <c:v>40615.76249999984</c:v>
                </c:pt>
                <c:pt idx="183">
                  <c:v>40615.76388888872</c:v>
                </c:pt>
                <c:pt idx="184">
                  <c:v>40615.76527777761</c:v>
                </c:pt>
                <c:pt idx="185">
                  <c:v>40615.766666666495</c:v>
                </c:pt>
                <c:pt idx="186">
                  <c:v>40615.76805555538</c:v>
                </c:pt>
                <c:pt idx="187">
                  <c:v>40615.76944444427</c:v>
                </c:pt>
                <c:pt idx="188">
                  <c:v>40615.770833333154</c:v>
                </c:pt>
                <c:pt idx="189">
                  <c:v>40615.77222222204</c:v>
                </c:pt>
                <c:pt idx="190">
                  <c:v>40615.773611110926</c:v>
                </c:pt>
                <c:pt idx="191">
                  <c:v>40615.77499999981</c:v>
                </c:pt>
                <c:pt idx="192">
                  <c:v>40615.7763888887</c:v>
                </c:pt>
                <c:pt idx="193">
                  <c:v>40615.777777777585</c:v>
                </c:pt>
                <c:pt idx="194">
                  <c:v>40615.77916666647</c:v>
                </c:pt>
                <c:pt idx="195">
                  <c:v>40615.78055555536</c:v>
                </c:pt>
                <c:pt idx="196">
                  <c:v>40615.78194444424</c:v>
                </c:pt>
                <c:pt idx="197">
                  <c:v>40615.78333333313</c:v>
                </c:pt>
                <c:pt idx="198">
                  <c:v>40615.784722222015</c:v>
                </c:pt>
                <c:pt idx="199">
                  <c:v>40615.7861111109</c:v>
                </c:pt>
                <c:pt idx="200">
                  <c:v>40615.78749999979</c:v>
                </c:pt>
                <c:pt idx="201">
                  <c:v>40615.788888888674</c:v>
                </c:pt>
                <c:pt idx="202">
                  <c:v>40615.79027777756</c:v>
                </c:pt>
                <c:pt idx="203">
                  <c:v>40615.791666666446</c:v>
                </c:pt>
                <c:pt idx="204">
                  <c:v>40615.79305555533</c:v>
                </c:pt>
                <c:pt idx="205">
                  <c:v>40615.79444444422</c:v>
                </c:pt>
                <c:pt idx="206">
                  <c:v>40615.795833333104</c:v>
                </c:pt>
                <c:pt idx="207">
                  <c:v>40615.79722222199</c:v>
                </c:pt>
                <c:pt idx="208">
                  <c:v>40615.79861111088</c:v>
                </c:pt>
                <c:pt idx="209">
                  <c:v>40615.79999999976</c:v>
                </c:pt>
                <c:pt idx="210">
                  <c:v>40615.80138888865</c:v>
                </c:pt>
                <c:pt idx="211">
                  <c:v>40615.802777777535</c:v>
                </c:pt>
                <c:pt idx="212">
                  <c:v>40615.80763888889</c:v>
                </c:pt>
                <c:pt idx="213">
                  <c:v>40615.809027777774</c:v>
                </c:pt>
                <c:pt idx="214">
                  <c:v>40615.81041666666</c:v>
                </c:pt>
                <c:pt idx="215">
                  <c:v>40615.811805555546</c:v>
                </c:pt>
                <c:pt idx="216">
                  <c:v>40615.81319444443</c:v>
                </c:pt>
                <c:pt idx="217">
                  <c:v>40615.81458333332</c:v>
                </c:pt>
                <c:pt idx="218">
                  <c:v>40615.815972222204</c:v>
                </c:pt>
                <c:pt idx="219">
                  <c:v>40615.81736111109</c:v>
                </c:pt>
                <c:pt idx="220">
                  <c:v>40615.81874999998</c:v>
                </c:pt>
                <c:pt idx="221">
                  <c:v>40615.82013888886</c:v>
                </c:pt>
                <c:pt idx="222">
                  <c:v>40615.82152777775</c:v>
                </c:pt>
                <c:pt idx="223">
                  <c:v>40615.822916666635</c:v>
                </c:pt>
                <c:pt idx="224">
                  <c:v>40615.82430555552</c:v>
                </c:pt>
                <c:pt idx="225">
                  <c:v>40615.82569444441</c:v>
                </c:pt>
                <c:pt idx="226">
                  <c:v>40615.82708333329</c:v>
                </c:pt>
                <c:pt idx="227">
                  <c:v>40615.82847222218</c:v>
                </c:pt>
                <c:pt idx="228">
                  <c:v>40615.829861111066</c:v>
                </c:pt>
                <c:pt idx="229">
                  <c:v>40615.83124999995</c:v>
                </c:pt>
                <c:pt idx="230">
                  <c:v>40615.83263888884</c:v>
                </c:pt>
                <c:pt idx="231">
                  <c:v>40615.834027777724</c:v>
                </c:pt>
                <c:pt idx="232">
                  <c:v>40615.83541666661</c:v>
                </c:pt>
                <c:pt idx="233">
                  <c:v>40615.8368055555</c:v>
                </c:pt>
                <c:pt idx="234">
                  <c:v>40615.83819444438</c:v>
                </c:pt>
                <c:pt idx="235">
                  <c:v>40615.83958333327</c:v>
                </c:pt>
                <c:pt idx="236">
                  <c:v>40615.840972222155</c:v>
                </c:pt>
                <c:pt idx="237">
                  <c:v>40615.84236111104</c:v>
                </c:pt>
                <c:pt idx="238">
                  <c:v>40615.84374999993</c:v>
                </c:pt>
                <c:pt idx="239">
                  <c:v>40615.84513888881</c:v>
                </c:pt>
                <c:pt idx="240">
                  <c:v>40615.8465277777</c:v>
                </c:pt>
                <c:pt idx="241">
                  <c:v>40615.847916666586</c:v>
                </c:pt>
                <c:pt idx="242">
                  <c:v>40615.84930555547</c:v>
                </c:pt>
                <c:pt idx="243">
                  <c:v>40615.85069444436</c:v>
                </c:pt>
                <c:pt idx="244">
                  <c:v>40615.852083333244</c:v>
                </c:pt>
                <c:pt idx="245">
                  <c:v>40615.85347222213</c:v>
                </c:pt>
                <c:pt idx="246">
                  <c:v>40615.854861111016</c:v>
                </c:pt>
                <c:pt idx="247">
                  <c:v>40615.8562499999</c:v>
                </c:pt>
                <c:pt idx="248">
                  <c:v>40615.85763888879</c:v>
                </c:pt>
                <c:pt idx="249">
                  <c:v>40615.859027777675</c:v>
                </c:pt>
                <c:pt idx="250">
                  <c:v>40615.86041666656</c:v>
                </c:pt>
                <c:pt idx="251">
                  <c:v>40615.86180555545</c:v>
                </c:pt>
                <c:pt idx="252">
                  <c:v>40615.86319444433</c:v>
                </c:pt>
                <c:pt idx="253">
                  <c:v>40615.86458333322</c:v>
                </c:pt>
                <c:pt idx="254">
                  <c:v>40615.865972222105</c:v>
                </c:pt>
                <c:pt idx="255">
                  <c:v>40615.86736111099</c:v>
                </c:pt>
                <c:pt idx="256">
                  <c:v>40615.86874999988</c:v>
                </c:pt>
                <c:pt idx="257">
                  <c:v>40615.870138888764</c:v>
                </c:pt>
                <c:pt idx="258">
                  <c:v>40615.87152777765</c:v>
                </c:pt>
                <c:pt idx="259">
                  <c:v>40615.872916666536</c:v>
                </c:pt>
                <c:pt idx="260">
                  <c:v>40615.87430555542</c:v>
                </c:pt>
                <c:pt idx="261">
                  <c:v>40615.87569444431</c:v>
                </c:pt>
                <c:pt idx="262">
                  <c:v>40615.877083333195</c:v>
                </c:pt>
                <c:pt idx="263">
                  <c:v>40615.87847222208</c:v>
                </c:pt>
                <c:pt idx="264">
                  <c:v>40615.87986111097</c:v>
                </c:pt>
                <c:pt idx="265">
                  <c:v>40615.88124999985</c:v>
                </c:pt>
                <c:pt idx="266">
                  <c:v>40615.88263888874</c:v>
                </c:pt>
                <c:pt idx="267">
                  <c:v>40615.884027777625</c:v>
                </c:pt>
                <c:pt idx="268">
                  <c:v>40615.88541666651</c:v>
                </c:pt>
                <c:pt idx="269">
                  <c:v>40615.8868055554</c:v>
                </c:pt>
                <c:pt idx="270">
                  <c:v>40615.888194444284</c:v>
                </c:pt>
                <c:pt idx="271">
                  <c:v>40615.88958333317</c:v>
                </c:pt>
                <c:pt idx="272">
                  <c:v>40615.890972222056</c:v>
                </c:pt>
                <c:pt idx="273">
                  <c:v>40615.89236111094</c:v>
                </c:pt>
                <c:pt idx="274">
                  <c:v>40615.89374999983</c:v>
                </c:pt>
                <c:pt idx="275">
                  <c:v>40615.895138888714</c:v>
                </c:pt>
                <c:pt idx="276">
                  <c:v>40615.8965277776</c:v>
                </c:pt>
                <c:pt idx="277">
                  <c:v>40615.89791666649</c:v>
                </c:pt>
                <c:pt idx="278">
                  <c:v>40615.89930555537</c:v>
                </c:pt>
                <c:pt idx="279">
                  <c:v>40615.90069444426</c:v>
                </c:pt>
                <c:pt idx="280">
                  <c:v>40615.902083333145</c:v>
                </c:pt>
                <c:pt idx="281">
                  <c:v>40615.90347222203</c:v>
                </c:pt>
                <c:pt idx="282">
                  <c:v>40615.90486111092</c:v>
                </c:pt>
                <c:pt idx="283">
                  <c:v>40615.9062499998</c:v>
                </c:pt>
                <c:pt idx="284">
                  <c:v>40615.90763888869</c:v>
                </c:pt>
                <c:pt idx="285">
                  <c:v>40615.909027777576</c:v>
                </c:pt>
                <c:pt idx="286">
                  <c:v>40615.91041666646</c:v>
                </c:pt>
                <c:pt idx="287">
                  <c:v>40615.91180555535</c:v>
                </c:pt>
                <c:pt idx="288">
                  <c:v>40615.913194444234</c:v>
                </c:pt>
                <c:pt idx="289">
                  <c:v>40615.91458333312</c:v>
                </c:pt>
                <c:pt idx="290">
                  <c:v>40615.91597222201</c:v>
                </c:pt>
                <c:pt idx="291">
                  <c:v>40615.91736111089</c:v>
                </c:pt>
                <c:pt idx="292">
                  <c:v>40615.91874999978</c:v>
                </c:pt>
                <c:pt idx="293">
                  <c:v>40615.920138888665</c:v>
                </c:pt>
                <c:pt idx="294">
                  <c:v>40615.92152777755</c:v>
                </c:pt>
                <c:pt idx="295">
                  <c:v>40615.92291666644</c:v>
                </c:pt>
                <c:pt idx="296">
                  <c:v>40615.92430555532</c:v>
                </c:pt>
                <c:pt idx="297">
                  <c:v>40615.92569444421</c:v>
                </c:pt>
                <c:pt idx="298">
                  <c:v>40615.927083333096</c:v>
                </c:pt>
                <c:pt idx="299">
                  <c:v>40615.92847222198</c:v>
                </c:pt>
                <c:pt idx="300">
                  <c:v>40615.92986111087</c:v>
                </c:pt>
                <c:pt idx="301">
                  <c:v>40615.931249999754</c:v>
                </c:pt>
                <c:pt idx="302">
                  <c:v>40615.93263888864</c:v>
                </c:pt>
                <c:pt idx="303">
                  <c:v>40615.934027777526</c:v>
                </c:pt>
                <c:pt idx="304">
                  <c:v>40615.93541666641</c:v>
                </c:pt>
                <c:pt idx="305">
                  <c:v>40615.9368055553</c:v>
                </c:pt>
                <c:pt idx="306">
                  <c:v>40615.938194444185</c:v>
                </c:pt>
                <c:pt idx="307">
                  <c:v>40615.93958333307</c:v>
                </c:pt>
                <c:pt idx="308">
                  <c:v>40615.94097222196</c:v>
                </c:pt>
                <c:pt idx="309">
                  <c:v>40615.94236111084</c:v>
                </c:pt>
                <c:pt idx="310">
                  <c:v>40615.94374999973</c:v>
                </c:pt>
                <c:pt idx="311">
                  <c:v>40615.945138888615</c:v>
                </c:pt>
                <c:pt idx="312">
                  <c:v>40615.9465277775</c:v>
                </c:pt>
                <c:pt idx="313">
                  <c:v>40615.94791666639</c:v>
                </c:pt>
                <c:pt idx="314">
                  <c:v>40615.949305555274</c:v>
                </c:pt>
                <c:pt idx="315">
                  <c:v>40615.95069444416</c:v>
                </c:pt>
                <c:pt idx="316">
                  <c:v>40615.952083333046</c:v>
                </c:pt>
                <c:pt idx="317">
                  <c:v>40615.95347222193</c:v>
                </c:pt>
                <c:pt idx="318">
                  <c:v>40615.95486111082</c:v>
                </c:pt>
                <c:pt idx="319">
                  <c:v>40615.956249999705</c:v>
                </c:pt>
                <c:pt idx="320">
                  <c:v>40615.95763888859</c:v>
                </c:pt>
                <c:pt idx="321">
                  <c:v>40615.95902777748</c:v>
                </c:pt>
                <c:pt idx="322">
                  <c:v>40615.96041666636</c:v>
                </c:pt>
                <c:pt idx="323">
                  <c:v>40615.96180555525</c:v>
                </c:pt>
                <c:pt idx="324">
                  <c:v>40615.963194444135</c:v>
                </c:pt>
                <c:pt idx="325">
                  <c:v>40615.96458333302</c:v>
                </c:pt>
                <c:pt idx="326">
                  <c:v>40615.96597222191</c:v>
                </c:pt>
                <c:pt idx="327">
                  <c:v>40615.967361110794</c:v>
                </c:pt>
                <c:pt idx="328">
                  <c:v>40615.96874999968</c:v>
                </c:pt>
                <c:pt idx="329">
                  <c:v>40615.970138888566</c:v>
                </c:pt>
                <c:pt idx="330">
                  <c:v>40615.97152777745</c:v>
                </c:pt>
                <c:pt idx="331">
                  <c:v>40615.97291666634</c:v>
                </c:pt>
                <c:pt idx="332">
                  <c:v>40615.974305555224</c:v>
                </c:pt>
                <c:pt idx="333">
                  <c:v>40615.97569444411</c:v>
                </c:pt>
                <c:pt idx="334">
                  <c:v>40615.977083333</c:v>
                </c:pt>
                <c:pt idx="335">
                  <c:v>40615.97847222188</c:v>
                </c:pt>
                <c:pt idx="336">
                  <c:v>40615.97986111077</c:v>
                </c:pt>
                <c:pt idx="337">
                  <c:v>40615.981249999655</c:v>
                </c:pt>
                <c:pt idx="338">
                  <c:v>40615.98263888854</c:v>
                </c:pt>
                <c:pt idx="339">
                  <c:v>40615.98402777743</c:v>
                </c:pt>
                <c:pt idx="340">
                  <c:v>40615.98541666631</c:v>
                </c:pt>
                <c:pt idx="341">
                  <c:v>40615.9868055552</c:v>
                </c:pt>
                <c:pt idx="342">
                  <c:v>40615.988194444086</c:v>
                </c:pt>
                <c:pt idx="343">
                  <c:v>40615.98958333297</c:v>
                </c:pt>
                <c:pt idx="344">
                  <c:v>40615.99097222186</c:v>
                </c:pt>
                <c:pt idx="345">
                  <c:v>40615.992361110744</c:v>
                </c:pt>
                <c:pt idx="346">
                  <c:v>40615.99374999963</c:v>
                </c:pt>
                <c:pt idx="347">
                  <c:v>40615.99513888852</c:v>
                </c:pt>
                <c:pt idx="348">
                  <c:v>40615.9965277774</c:v>
                </c:pt>
                <c:pt idx="349">
                  <c:v>40615.99791666629</c:v>
                </c:pt>
                <c:pt idx="350">
                  <c:v>40615.999305555175</c:v>
                </c:pt>
                <c:pt idx="351">
                  <c:v>40616.00069444406</c:v>
                </c:pt>
                <c:pt idx="352">
                  <c:v>40616.00208333295</c:v>
                </c:pt>
                <c:pt idx="353">
                  <c:v>40616.00347222183</c:v>
                </c:pt>
                <c:pt idx="354">
                  <c:v>40616.00486111072</c:v>
                </c:pt>
                <c:pt idx="355">
                  <c:v>40616.006249999606</c:v>
                </c:pt>
                <c:pt idx="356">
                  <c:v>40616.00763888849</c:v>
                </c:pt>
                <c:pt idx="357">
                  <c:v>40616.00902777738</c:v>
                </c:pt>
                <c:pt idx="358">
                  <c:v>40616.010416666264</c:v>
                </c:pt>
                <c:pt idx="359">
                  <c:v>40616.01180555515</c:v>
                </c:pt>
                <c:pt idx="360">
                  <c:v>40616.013194444036</c:v>
                </c:pt>
                <c:pt idx="361">
                  <c:v>40616.01458333292</c:v>
                </c:pt>
                <c:pt idx="362">
                  <c:v>40616.01597222181</c:v>
                </c:pt>
                <c:pt idx="363">
                  <c:v>40616.017361110695</c:v>
                </c:pt>
                <c:pt idx="364">
                  <c:v>40616.01874999958</c:v>
                </c:pt>
                <c:pt idx="365">
                  <c:v>40616.02013888847</c:v>
                </c:pt>
                <c:pt idx="366">
                  <c:v>40616.02152777735</c:v>
                </c:pt>
                <c:pt idx="367">
                  <c:v>40616.02291666624</c:v>
                </c:pt>
                <c:pt idx="368">
                  <c:v>40616.024305555125</c:v>
                </c:pt>
                <c:pt idx="369">
                  <c:v>40616.02569444401</c:v>
                </c:pt>
                <c:pt idx="370">
                  <c:v>40616.0270833329</c:v>
                </c:pt>
                <c:pt idx="371">
                  <c:v>40616.028472221784</c:v>
                </c:pt>
                <c:pt idx="372">
                  <c:v>40616.02986111067</c:v>
                </c:pt>
                <c:pt idx="373">
                  <c:v>40616.031249999556</c:v>
                </c:pt>
                <c:pt idx="374">
                  <c:v>40616.03263888844</c:v>
                </c:pt>
                <c:pt idx="375">
                  <c:v>40616.03402777733</c:v>
                </c:pt>
                <c:pt idx="376">
                  <c:v>40616.035416666215</c:v>
                </c:pt>
                <c:pt idx="377">
                  <c:v>40616.0368055551</c:v>
                </c:pt>
                <c:pt idx="378">
                  <c:v>40616.03819444399</c:v>
                </c:pt>
                <c:pt idx="379">
                  <c:v>40616.03958333287</c:v>
                </c:pt>
                <c:pt idx="380">
                  <c:v>40616.04097222176</c:v>
                </c:pt>
                <c:pt idx="381">
                  <c:v>40616.042361110645</c:v>
                </c:pt>
                <c:pt idx="382">
                  <c:v>40616.04374999953</c:v>
                </c:pt>
                <c:pt idx="383">
                  <c:v>40616.04513888842</c:v>
                </c:pt>
                <c:pt idx="384">
                  <c:v>40616.046527777304</c:v>
                </c:pt>
                <c:pt idx="385">
                  <c:v>40616.04791666619</c:v>
                </c:pt>
                <c:pt idx="386">
                  <c:v>40616.049305555076</c:v>
                </c:pt>
                <c:pt idx="387">
                  <c:v>40616.05069444396</c:v>
                </c:pt>
                <c:pt idx="388">
                  <c:v>40616.05208333285</c:v>
                </c:pt>
                <c:pt idx="389">
                  <c:v>40616.053472221734</c:v>
                </c:pt>
                <c:pt idx="390">
                  <c:v>40616.05486111062</c:v>
                </c:pt>
                <c:pt idx="391">
                  <c:v>40616.05624999951</c:v>
                </c:pt>
                <c:pt idx="392">
                  <c:v>40616.05763888839</c:v>
                </c:pt>
                <c:pt idx="393">
                  <c:v>40616.05902777728</c:v>
                </c:pt>
                <c:pt idx="394">
                  <c:v>40616.060416666165</c:v>
                </c:pt>
                <c:pt idx="395">
                  <c:v>40616.06180555505</c:v>
                </c:pt>
                <c:pt idx="396">
                  <c:v>40616.06319444394</c:v>
                </c:pt>
                <c:pt idx="397">
                  <c:v>40616.06458333282</c:v>
                </c:pt>
                <c:pt idx="398">
                  <c:v>40616.06597222171</c:v>
                </c:pt>
                <c:pt idx="399">
                  <c:v>40616.067361110596</c:v>
                </c:pt>
                <c:pt idx="400">
                  <c:v>40616.06874999948</c:v>
                </c:pt>
                <c:pt idx="401">
                  <c:v>40616.07013888837</c:v>
                </c:pt>
                <c:pt idx="402">
                  <c:v>40616.071527777254</c:v>
                </c:pt>
                <c:pt idx="403">
                  <c:v>40616.07291666614</c:v>
                </c:pt>
                <c:pt idx="404">
                  <c:v>40616.07430555503</c:v>
                </c:pt>
                <c:pt idx="405">
                  <c:v>40616.08194444444</c:v>
                </c:pt>
                <c:pt idx="406">
                  <c:v>40616.08888888889</c:v>
                </c:pt>
                <c:pt idx="407">
                  <c:v>40616.09583333333</c:v>
                </c:pt>
                <c:pt idx="408">
                  <c:v>40616.10277777778</c:v>
                </c:pt>
                <c:pt idx="409">
                  <c:v>40616.10972222222</c:v>
                </c:pt>
                <c:pt idx="410">
                  <c:v>40616.11666666667</c:v>
                </c:pt>
                <c:pt idx="411">
                  <c:v>40616.123611111114</c:v>
                </c:pt>
                <c:pt idx="412">
                  <c:v>40616.13055555556</c:v>
                </c:pt>
                <c:pt idx="413">
                  <c:v>40616.137500000004</c:v>
                </c:pt>
                <c:pt idx="414">
                  <c:v>40616.14444444445</c:v>
                </c:pt>
                <c:pt idx="415">
                  <c:v>40616.151388888895</c:v>
                </c:pt>
                <c:pt idx="416">
                  <c:v>40616.15833333334</c:v>
                </c:pt>
                <c:pt idx="417">
                  <c:v>40616.165277777785</c:v>
                </c:pt>
                <c:pt idx="418">
                  <c:v>40616.17222222223</c:v>
                </c:pt>
              </c:strCache>
            </c:strRef>
          </c:xVal>
          <c:yVal>
            <c:numRef>
              <c:f>'福島第１－保安院－MP4'!$C$4:$C$422</c:f>
              <c:numCache>
                <c:ptCount val="419"/>
                <c:pt idx="0">
                  <c:v>1015</c:v>
                </c:pt>
                <c:pt idx="1">
                  <c:v>59.1</c:v>
                </c:pt>
                <c:pt idx="2">
                  <c:v>40</c:v>
                </c:pt>
                <c:pt idx="3">
                  <c:v>864.2</c:v>
                </c:pt>
                <c:pt idx="4">
                  <c:v>1124.3</c:v>
                </c:pt>
                <c:pt idx="5">
                  <c:v>1038.2</c:v>
                </c:pt>
                <c:pt idx="6">
                  <c:v>1144.1</c:v>
                </c:pt>
                <c:pt idx="7">
                  <c:v>1204.2</c:v>
                </c:pt>
                <c:pt idx="8">
                  <c:v>1153.6</c:v>
                </c:pt>
                <c:pt idx="9">
                  <c:v>717.7</c:v>
                </c:pt>
                <c:pt idx="10">
                  <c:v>554.1</c:v>
                </c:pt>
                <c:pt idx="11">
                  <c:v>307.8</c:v>
                </c:pt>
                <c:pt idx="12">
                  <c:v>197.7</c:v>
                </c:pt>
                <c:pt idx="13">
                  <c:v>186.2</c:v>
                </c:pt>
                <c:pt idx="14">
                  <c:v>261.2</c:v>
                </c:pt>
                <c:pt idx="15">
                  <c:v>473.1</c:v>
                </c:pt>
                <c:pt idx="16">
                  <c:v>679.8</c:v>
                </c:pt>
                <c:pt idx="17">
                  <c:v>221.3</c:v>
                </c:pt>
                <c:pt idx="18">
                  <c:v>143.5</c:v>
                </c:pt>
                <c:pt idx="19">
                  <c:v>108.5</c:v>
                </c:pt>
                <c:pt idx="20">
                  <c:v>97.4</c:v>
                </c:pt>
                <c:pt idx="21">
                  <c:v>88.7</c:v>
                </c:pt>
                <c:pt idx="22">
                  <c:v>101.8</c:v>
                </c:pt>
                <c:pt idx="23">
                  <c:v>138.8</c:v>
                </c:pt>
                <c:pt idx="24">
                  <c:v>193.2</c:v>
                </c:pt>
                <c:pt idx="25">
                  <c:v>199.5</c:v>
                </c:pt>
                <c:pt idx="26">
                  <c:v>187.3</c:v>
                </c:pt>
                <c:pt idx="27">
                  <c:v>124.5</c:v>
                </c:pt>
                <c:pt idx="28">
                  <c:v>76.9</c:v>
                </c:pt>
                <c:pt idx="29">
                  <c:v>75.3</c:v>
                </c:pt>
                <c:pt idx="30">
                  <c:v>73.8</c:v>
                </c:pt>
                <c:pt idx="31">
                  <c:v>72.3</c:v>
                </c:pt>
                <c:pt idx="32">
                  <c:v>71.2</c:v>
                </c:pt>
                <c:pt idx="33">
                  <c:v>70.3</c:v>
                </c:pt>
                <c:pt idx="34">
                  <c:v>69.4</c:v>
                </c:pt>
                <c:pt idx="35">
                  <c:v>68.6</c:v>
                </c:pt>
                <c:pt idx="36">
                  <c:v>69.5</c:v>
                </c:pt>
                <c:pt idx="37">
                  <c:v>68.3</c:v>
                </c:pt>
                <c:pt idx="38">
                  <c:v>66.8</c:v>
                </c:pt>
                <c:pt idx="39">
                  <c:v>66.3</c:v>
                </c:pt>
                <c:pt idx="40">
                  <c:v>65.8</c:v>
                </c:pt>
                <c:pt idx="41">
                  <c:v>65.4</c:v>
                </c:pt>
                <c:pt idx="42">
                  <c:v>65</c:v>
                </c:pt>
                <c:pt idx="43">
                  <c:v>64.7</c:v>
                </c:pt>
                <c:pt idx="44">
                  <c:v>64.3</c:v>
                </c:pt>
                <c:pt idx="45">
                  <c:v>63.9</c:v>
                </c:pt>
                <c:pt idx="46">
                  <c:v>63.5</c:v>
                </c:pt>
                <c:pt idx="47">
                  <c:v>63.2</c:v>
                </c:pt>
                <c:pt idx="48">
                  <c:v>62.8</c:v>
                </c:pt>
                <c:pt idx="49">
                  <c:v>62.5</c:v>
                </c:pt>
                <c:pt idx="50">
                  <c:v>62.1</c:v>
                </c:pt>
                <c:pt idx="51">
                  <c:v>61.8</c:v>
                </c:pt>
                <c:pt idx="52">
                  <c:v>61.4</c:v>
                </c:pt>
                <c:pt idx="53">
                  <c:v>61.1</c:v>
                </c:pt>
                <c:pt idx="54">
                  <c:v>60.8</c:v>
                </c:pt>
                <c:pt idx="55">
                  <c:v>60.6</c:v>
                </c:pt>
                <c:pt idx="56">
                  <c:v>60.3</c:v>
                </c:pt>
                <c:pt idx="57">
                  <c:v>61.8</c:v>
                </c:pt>
                <c:pt idx="58">
                  <c:v>58</c:v>
                </c:pt>
                <c:pt idx="59">
                  <c:v>56.8</c:v>
                </c:pt>
                <c:pt idx="60">
                  <c:v>55.5</c:v>
                </c:pt>
                <c:pt idx="61">
                  <c:v>54.3</c:v>
                </c:pt>
                <c:pt idx="62">
                  <c:v>53.3</c:v>
                </c:pt>
                <c:pt idx="63">
                  <c:v>52.8</c:v>
                </c:pt>
                <c:pt idx="64">
                  <c:v>53.7</c:v>
                </c:pt>
                <c:pt idx="65">
                  <c:v>51.3</c:v>
                </c:pt>
                <c:pt idx="66">
                  <c:v>50</c:v>
                </c:pt>
                <c:pt idx="67">
                  <c:v>49.4</c:v>
                </c:pt>
                <c:pt idx="68">
                  <c:v>48.6</c:v>
                </c:pt>
                <c:pt idx="69">
                  <c:v>47.8</c:v>
                </c:pt>
                <c:pt idx="70">
                  <c:v>47.1</c:v>
                </c:pt>
                <c:pt idx="71">
                  <c:v>50.2</c:v>
                </c:pt>
                <c:pt idx="72">
                  <c:v>82.5</c:v>
                </c:pt>
                <c:pt idx="73">
                  <c:v>97.9</c:v>
                </c:pt>
                <c:pt idx="74">
                  <c:v>251.8</c:v>
                </c:pt>
                <c:pt idx="75">
                  <c:v>905.1</c:v>
                </c:pt>
                <c:pt idx="76">
                  <c:v>1557.5</c:v>
                </c:pt>
                <c:pt idx="77">
                  <c:v>829.7</c:v>
                </c:pt>
                <c:pt idx="78">
                  <c:v>595.5</c:v>
                </c:pt>
                <c:pt idx="79">
                  <c:v>531.8</c:v>
                </c:pt>
                <c:pt idx="80">
                  <c:v>499.3</c:v>
                </c:pt>
                <c:pt idx="81">
                  <c:v>602.6</c:v>
                </c:pt>
                <c:pt idx="82">
                  <c:v>490.9</c:v>
                </c:pt>
                <c:pt idx="83">
                  <c:v>599.1</c:v>
                </c:pt>
                <c:pt idx="84">
                  <c:v>595.3</c:v>
                </c:pt>
                <c:pt idx="85">
                  <c:v>646</c:v>
                </c:pt>
                <c:pt idx="86">
                  <c:v>547.3</c:v>
                </c:pt>
                <c:pt idx="87">
                  <c:v>289.7</c:v>
                </c:pt>
                <c:pt idx="88">
                  <c:v>170.6</c:v>
                </c:pt>
                <c:pt idx="89">
                  <c:v>154.3</c:v>
                </c:pt>
                <c:pt idx="90">
                  <c:v>135.4</c:v>
                </c:pt>
                <c:pt idx="91">
                  <c:v>129.9</c:v>
                </c:pt>
                <c:pt idx="92">
                  <c:v>112.2</c:v>
                </c:pt>
                <c:pt idx="93">
                  <c:v>133</c:v>
                </c:pt>
                <c:pt idx="94">
                  <c:v>184.1</c:v>
                </c:pt>
                <c:pt idx="95">
                  <c:v>179.8</c:v>
                </c:pt>
                <c:pt idx="96">
                  <c:v>169.8</c:v>
                </c:pt>
                <c:pt idx="97">
                  <c:v>58.8</c:v>
                </c:pt>
                <c:pt idx="98">
                  <c:v>54.3</c:v>
                </c:pt>
                <c:pt idx="99">
                  <c:v>53</c:v>
                </c:pt>
                <c:pt idx="100">
                  <c:v>51.8</c:v>
                </c:pt>
                <c:pt idx="101">
                  <c:v>51.6</c:v>
                </c:pt>
                <c:pt idx="102">
                  <c:v>52.1</c:v>
                </c:pt>
                <c:pt idx="103">
                  <c:v>56.5</c:v>
                </c:pt>
                <c:pt idx="104">
                  <c:v>85</c:v>
                </c:pt>
                <c:pt idx="105">
                  <c:v>135.8</c:v>
                </c:pt>
                <c:pt idx="106">
                  <c:v>116.6</c:v>
                </c:pt>
                <c:pt idx="107">
                  <c:v>100.7</c:v>
                </c:pt>
                <c:pt idx="108">
                  <c:v>70.1</c:v>
                </c:pt>
                <c:pt idx="109">
                  <c:v>773.4</c:v>
                </c:pt>
                <c:pt idx="110">
                  <c:v>80.6</c:v>
                </c:pt>
                <c:pt idx="111">
                  <c:v>82.8</c:v>
                </c:pt>
                <c:pt idx="112">
                  <c:v>90</c:v>
                </c:pt>
                <c:pt idx="113">
                  <c:v>107</c:v>
                </c:pt>
                <c:pt idx="114">
                  <c:v>83.8</c:v>
                </c:pt>
                <c:pt idx="115">
                  <c:v>71.1</c:v>
                </c:pt>
                <c:pt idx="116">
                  <c:v>64.7</c:v>
                </c:pt>
                <c:pt idx="117">
                  <c:v>61.4</c:v>
                </c:pt>
                <c:pt idx="118">
                  <c:v>58</c:v>
                </c:pt>
                <c:pt idx="119">
                  <c:v>56.6</c:v>
                </c:pt>
                <c:pt idx="120">
                  <c:v>55.1</c:v>
                </c:pt>
                <c:pt idx="121">
                  <c:v>54.2</c:v>
                </c:pt>
                <c:pt idx="122">
                  <c:v>55.6</c:v>
                </c:pt>
                <c:pt idx="123">
                  <c:v>57.6</c:v>
                </c:pt>
                <c:pt idx="124">
                  <c:v>57.6</c:v>
                </c:pt>
                <c:pt idx="125">
                  <c:v>60.7</c:v>
                </c:pt>
                <c:pt idx="126">
                  <c:v>67.1</c:v>
                </c:pt>
                <c:pt idx="127">
                  <c:v>72.8</c:v>
                </c:pt>
                <c:pt idx="128">
                  <c:v>71.5</c:v>
                </c:pt>
                <c:pt idx="129">
                  <c:v>6.7</c:v>
                </c:pt>
                <c:pt idx="130">
                  <c:v>63.5</c:v>
                </c:pt>
                <c:pt idx="131">
                  <c:v>60</c:v>
                </c:pt>
                <c:pt idx="132">
                  <c:v>57.9</c:v>
                </c:pt>
                <c:pt idx="133">
                  <c:v>57.2</c:v>
                </c:pt>
                <c:pt idx="134">
                  <c:v>61.9</c:v>
                </c:pt>
                <c:pt idx="135">
                  <c:v>78.5</c:v>
                </c:pt>
                <c:pt idx="136">
                  <c:v>16.4</c:v>
                </c:pt>
                <c:pt idx="137">
                  <c:v>13.6</c:v>
                </c:pt>
                <c:pt idx="138">
                  <c:v>100.1</c:v>
                </c:pt>
                <c:pt idx="139">
                  <c:v>68.7</c:v>
                </c:pt>
                <c:pt idx="140">
                  <c:v>63.9</c:v>
                </c:pt>
                <c:pt idx="141">
                  <c:v>6.2</c:v>
                </c:pt>
                <c:pt idx="142">
                  <c:v>72.1</c:v>
                </c:pt>
                <c:pt idx="143">
                  <c:v>79.4</c:v>
                </c:pt>
                <c:pt idx="144">
                  <c:v>72.1</c:v>
                </c:pt>
                <c:pt idx="145">
                  <c:v>64.8</c:v>
                </c:pt>
                <c:pt idx="146">
                  <c:v>63</c:v>
                </c:pt>
                <c:pt idx="147">
                  <c:v>62.4</c:v>
                </c:pt>
                <c:pt idx="148">
                  <c:v>60.8</c:v>
                </c:pt>
                <c:pt idx="149">
                  <c:v>58.6</c:v>
                </c:pt>
                <c:pt idx="150">
                  <c:v>56.5</c:v>
                </c:pt>
                <c:pt idx="151">
                  <c:v>55.4</c:v>
                </c:pt>
                <c:pt idx="152">
                  <c:v>56.4</c:v>
                </c:pt>
                <c:pt idx="153">
                  <c:v>57</c:v>
                </c:pt>
                <c:pt idx="154">
                  <c:v>56.1</c:v>
                </c:pt>
                <c:pt idx="155">
                  <c:v>55.1</c:v>
                </c:pt>
                <c:pt idx="156">
                  <c:v>54.1</c:v>
                </c:pt>
                <c:pt idx="157">
                  <c:v>54.6</c:v>
                </c:pt>
                <c:pt idx="158">
                  <c:v>55.3</c:v>
                </c:pt>
                <c:pt idx="159">
                  <c:v>56.1</c:v>
                </c:pt>
                <c:pt idx="160">
                  <c:v>56.6</c:v>
                </c:pt>
                <c:pt idx="161">
                  <c:v>57.4</c:v>
                </c:pt>
                <c:pt idx="162">
                  <c:v>56.8</c:v>
                </c:pt>
                <c:pt idx="163">
                  <c:v>56.8</c:v>
                </c:pt>
                <c:pt idx="164">
                  <c:v>56.3</c:v>
                </c:pt>
                <c:pt idx="165">
                  <c:v>53.8</c:v>
                </c:pt>
                <c:pt idx="166">
                  <c:v>53</c:v>
                </c:pt>
                <c:pt idx="167">
                  <c:v>52.7</c:v>
                </c:pt>
                <c:pt idx="168">
                  <c:v>52.3</c:v>
                </c:pt>
                <c:pt idx="169">
                  <c:v>51.8</c:v>
                </c:pt>
                <c:pt idx="170">
                  <c:v>52.3</c:v>
                </c:pt>
                <c:pt idx="171">
                  <c:v>53.3</c:v>
                </c:pt>
                <c:pt idx="172">
                  <c:v>51.2</c:v>
                </c:pt>
                <c:pt idx="173">
                  <c:v>50.1</c:v>
                </c:pt>
                <c:pt idx="174">
                  <c:v>50</c:v>
                </c:pt>
                <c:pt idx="175">
                  <c:v>49.8</c:v>
                </c:pt>
                <c:pt idx="176">
                  <c:v>49.7</c:v>
                </c:pt>
                <c:pt idx="177">
                  <c:v>49.5</c:v>
                </c:pt>
                <c:pt idx="178">
                  <c:v>49.4</c:v>
                </c:pt>
                <c:pt idx="179">
                  <c:v>49.2</c:v>
                </c:pt>
                <c:pt idx="180">
                  <c:v>49.1</c:v>
                </c:pt>
                <c:pt idx="181">
                  <c:v>48.9</c:v>
                </c:pt>
                <c:pt idx="182">
                  <c:v>48.8</c:v>
                </c:pt>
                <c:pt idx="183">
                  <c:v>48.6</c:v>
                </c:pt>
                <c:pt idx="184">
                  <c:v>48.4</c:v>
                </c:pt>
                <c:pt idx="185">
                  <c:v>48.4</c:v>
                </c:pt>
                <c:pt idx="186">
                  <c:v>48.2</c:v>
                </c:pt>
                <c:pt idx="187">
                  <c:v>48.1</c:v>
                </c:pt>
                <c:pt idx="188">
                  <c:v>47.9</c:v>
                </c:pt>
                <c:pt idx="189">
                  <c:v>47.9</c:v>
                </c:pt>
                <c:pt idx="190">
                  <c:v>47.8</c:v>
                </c:pt>
                <c:pt idx="191">
                  <c:v>47.6</c:v>
                </c:pt>
                <c:pt idx="192">
                  <c:v>47.4</c:v>
                </c:pt>
                <c:pt idx="193">
                  <c:v>47.3</c:v>
                </c:pt>
                <c:pt idx="194">
                  <c:v>47.2</c:v>
                </c:pt>
                <c:pt idx="195">
                  <c:v>47</c:v>
                </c:pt>
                <c:pt idx="196">
                  <c:v>46.8</c:v>
                </c:pt>
                <c:pt idx="197">
                  <c:v>46.8</c:v>
                </c:pt>
                <c:pt idx="198">
                  <c:v>46.7</c:v>
                </c:pt>
                <c:pt idx="199">
                  <c:v>46.6</c:v>
                </c:pt>
                <c:pt idx="200">
                  <c:v>46.5</c:v>
                </c:pt>
                <c:pt idx="201">
                  <c:v>46.4</c:v>
                </c:pt>
                <c:pt idx="202">
                  <c:v>46.3</c:v>
                </c:pt>
                <c:pt idx="203">
                  <c:v>46.1</c:v>
                </c:pt>
                <c:pt idx="204">
                  <c:v>46</c:v>
                </c:pt>
                <c:pt idx="205">
                  <c:v>46.3</c:v>
                </c:pt>
                <c:pt idx="206">
                  <c:v>47.3</c:v>
                </c:pt>
                <c:pt idx="207">
                  <c:v>47.1</c:v>
                </c:pt>
                <c:pt idx="208">
                  <c:v>46.9</c:v>
                </c:pt>
                <c:pt idx="209">
                  <c:v>46.8</c:v>
                </c:pt>
                <c:pt idx="210">
                  <c:v>46.6</c:v>
                </c:pt>
                <c:pt idx="211">
                  <c:v>46.4</c:v>
                </c:pt>
                <c:pt idx="212">
                  <c:v>44.8</c:v>
                </c:pt>
                <c:pt idx="213">
                  <c:v>44.8</c:v>
                </c:pt>
                <c:pt idx="214">
                  <c:v>44.6</c:v>
                </c:pt>
                <c:pt idx="215">
                  <c:v>44.5</c:v>
                </c:pt>
                <c:pt idx="216">
                  <c:v>44.4</c:v>
                </c:pt>
                <c:pt idx="217">
                  <c:v>44.3</c:v>
                </c:pt>
                <c:pt idx="218">
                  <c:v>45.3</c:v>
                </c:pt>
                <c:pt idx="219">
                  <c:v>44.8</c:v>
                </c:pt>
                <c:pt idx="220">
                  <c:v>43.9</c:v>
                </c:pt>
                <c:pt idx="221">
                  <c:v>44</c:v>
                </c:pt>
                <c:pt idx="222">
                  <c:v>43.9</c:v>
                </c:pt>
                <c:pt idx="223">
                  <c:v>43.9</c:v>
                </c:pt>
                <c:pt idx="224">
                  <c:v>43.8</c:v>
                </c:pt>
                <c:pt idx="225">
                  <c:v>43.7</c:v>
                </c:pt>
                <c:pt idx="226">
                  <c:v>43.8</c:v>
                </c:pt>
                <c:pt idx="227">
                  <c:v>44.2</c:v>
                </c:pt>
                <c:pt idx="228">
                  <c:v>43.5</c:v>
                </c:pt>
                <c:pt idx="229">
                  <c:v>43.5</c:v>
                </c:pt>
                <c:pt idx="230">
                  <c:v>43.3</c:v>
                </c:pt>
                <c:pt idx="231">
                  <c:v>43.2</c:v>
                </c:pt>
                <c:pt idx="232">
                  <c:v>43.1</c:v>
                </c:pt>
                <c:pt idx="233">
                  <c:v>43</c:v>
                </c:pt>
                <c:pt idx="234">
                  <c:v>42.9</c:v>
                </c:pt>
                <c:pt idx="235">
                  <c:v>42.9</c:v>
                </c:pt>
                <c:pt idx="236">
                  <c:v>42.8</c:v>
                </c:pt>
                <c:pt idx="237">
                  <c:v>42.7</c:v>
                </c:pt>
                <c:pt idx="238">
                  <c:v>42.7</c:v>
                </c:pt>
                <c:pt idx="239">
                  <c:v>42.7</c:v>
                </c:pt>
                <c:pt idx="240">
                  <c:v>42.6</c:v>
                </c:pt>
                <c:pt idx="241">
                  <c:v>42.5</c:v>
                </c:pt>
                <c:pt idx="242">
                  <c:v>42.3</c:v>
                </c:pt>
                <c:pt idx="243">
                  <c:v>42.3</c:v>
                </c:pt>
                <c:pt idx="244">
                  <c:v>42.2</c:v>
                </c:pt>
                <c:pt idx="245">
                  <c:v>42.2</c:v>
                </c:pt>
                <c:pt idx="246">
                  <c:v>42.6</c:v>
                </c:pt>
                <c:pt idx="247">
                  <c:v>45.9</c:v>
                </c:pt>
                <c:pt idx="248">
                  <c:v>44.6</c:v>
                </c:pt>
                <c:pt idx="249">
                  <c:v>42.6</c:v>
                </c:pt>
                <c:pt idx="250">
                  <c:v>42.2</c:v>
                </c:pt>
                <c:pt idx="251">
                  <c:v>42</c:v>
                </c:pt>
                <c:pt idx="252">
                  <c:v>41.9</c:v>
                </c:pt>
                <c:pt idx="253">
                  <c:v>41.8</c:v>
                </c:pt>
                <c:pt idx="254">
                  <c:v>41.7</c:v>
                </c:pt>
                <c:pt idx="255">
                  <c:v>41.7</c:v>
                </c:pt>
                <c:pt idx="256">
                  <c:v>41.7</c:v>
                </c:pt>
                <c:pt idx="257">
                  <c:v>41.6</c:v>
                </c:pt>
                <c:pt idx="258">
                  <c:v>41.5</c:v>
                </c:pt>
                <c:pt idx="259">
                  <c:v>41.5</c:v>
                </c:pt>
                <c:pt idx="260">
                  <c:v>41.3</c:v>
                </c:pt>
                <c:pt idx="261">
                  <c:v>41.3</c:v>
                </c:pt>
                <c:pt idx="262">
                  <c:v>41.3</c:v>
                </c:pt>
                <c:pt idx="263">
                  <c:v>41.2</c:v>
                </c:pt>
                <c:pt idx="264">
                  <c:v>41.1</c:v>
                </c:pt>
                <c:pt idx="265">
                  <c:v>41</c:v>
                </c:pt>
                <c:pt idx="266">
                  <c:v>41</c:v>
                </c:pt>
                <c:pt idx="267">
                  <c:v>41</c:v>
                </c:pt>
                <c:pt idx="268">
                  <c:v>41</c:v>
                </c:pt>
                <c:pt idx="269">
                  <c:v>40.8</c:v>
                </c:pt>
                <c:pt idx="270">
                  <c:v>40.8</c:v>
                </c:pt>
                <c:pt idx="271">
                  <c:v>40.8</c:v>
                </c:pt>
                <c:pt idx="272">
                  <c:v>40.7</c:v>
                </c:pt>
                <c:pt idx="273">
                  <c:v>40.7</c:v>
                </c:pt>
                <c:pt idx="274">
                  <c:v>40.6</c:v>
                </c:pt>
                <c:pt idx="275">
                  <c:v>40.6</c:v>
                </c:pt>
                <c:pt idx="276">
                  <c:v>40.6</c:v>
                </c:pt>
                <c:pt idx="277">
                  <c:v>40.5</c:v>
                </c:pt>
                <c:pt idx="278">
                  <c:v>40.4</c:v>
                </c:pt>
                <c:pt idx="279">
                  <c:v>42</c:v>
                </c:pt>
                <c:pt idx="280">
                  <c:v>41.3</c:v>
                </c:pt>
                <c:pt idx="281">
                  <c:v>40.3</c:v>
                </c:pt>
                <c:pt idx="282">
                  <c:v>40.2</c:v>
                </c:pt>
                <c:pt idx="283">
                  <c:v>40.2</c:v>
                </c:pt>
                <c:pt idx="284">
                  <c:v>40.1</c:v>
                </c:pt>
                <c:pt idx="285">
                  <c:v>40.1</c:v>
                </c:pt>
                <c:pt idx="286">
                  <c:v>40.1</c:v>
                </c:pt>
                <c:pt idx="287">
                  <c:v>40</c:v>
                </c:pt>
                <c:pt idx="288">
                  <c:v>40</c:v>
                </c:pt>
                <c:pt idx="289">
                  <c:v>39.9</c:v>
                </c:pt>
                <c:pt idx="290">
                  <c:v>39.9</c:v>
                </c:pt>
                <c:pt idx="291">
                  <c:v>39.8</c:v>
                </c:pt>
                <c:pt idx="292">
                  <c:v>39.8</c:v>
                </c:pt>
                <c:pt idx="293">
                  <c:v>39.7</c:v>
                </c:pt>
                <c:pt idx="294">
                  <c:v>39.7</c:v>
                </c:pt>
                <c:pt idx="295">
                  <c:v>39.7</c:v>
                </c:pt>
                <c:pt idx="296">
                  <c:v>39.7</c:v>
                </c:pt>
                <c:pt idx="297">
                  <c:v>39.6</c:v>
                </c:pt>
                <c:pt idx="298">
                  <c:v>39.6</c:v>
                </c:pt>
                <c:pt idx="299">
                  <c:v>39.5</c:v>
                </c:pt>
                <c:pt idx="300">
                  <c:v>41</c:v>
                </c:pt>
                <c:pt idx="301">
                  <c:v>40.4</c:v>
                </c:pt>
                <c:pt idx="302">
                  <c:v>39.4</c:v>
                </c:pt>
                <c:pt idx="303">
                  <c:v>39.3</c:v>
                </c:pt>
                <c:pt idx="304">
                  <c:v>39.3</c:v>
                </c:pt>
                <c:pt idx="305">
                  <c:v>39.3</c:v>
                </c:pt>
                <c:pt idx="306">
                  <c:v>39.3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39.1</c:v>
                </c:pt>
                <c:pt idx="311">
                  <c:v>39.1</c:v>
                </c:pt>
                <c:pt idx="312">
                  <c:v>39</c:v>
                </c:pt>
                <c:pt idx="313">
                  <c:v>39</c:v>
                </c:pt>
                <c:pt idx="314">
                  <c:v>39</c:v>
                </c:pt>
                <c:pt idx="315">
                  <c:v>38.9</c:v>
                </c:pt>
                <c:pt idx="316">
                  <c:v>38.9</c:v>
                </c:pt>
                <c:pt idx="317">
                  <c:v>38.9</c:v>
                </c:pt>
                <c:pt idx="318">
                  <c:v>38.8</c:v>
                </c:pt>
                <c:pt idx="319">
                  <c:v>38.8</c:v>
                </c:pt>
                <c:pt idx="320">
                  <c:v>38.7</c:v>
                </c:pt>
                <c:pt idx="321">
                  <c:v>38.7</c:v>
                </c:pt>
                <c:pt idx="322">
                  <c:v>38.7</c:v>
                </c:pt>
                <c:pt idx="323">
                  <c:v>39.7</c:v>
                </c:pt>
                <c:pt idx="324">
                  <c:v>40.5</c:v>
                </c:pt>
                <c:pt idx="325">
                  <c:v>40.6</c:v>
                </c:pt>
                <c:pt idx="326">
                  <c:v>39</c:v>
                </c:pt>
                <c:pt idx="327">
                  <c:v>38.5</c:v>
                </c:pt>
                <c:pt idx="328">
                  <c:v>38.5</c:v>
                </c:pt>
                <c:pt idx="329">
                  <c:v>38.4</c:v>
                </c:pt>
                <c:pt idx="330">
                  <c:v>38.3</c:v>
                </c:pt>
                <c:pt idx="331">
                  <c:v>38.3</c:v>
                </c:pt>
                <c:pt idx="332">
                  <c:v>38.3</c:v>
                </c:pt>
                <c:pt idx="333">
                  <c:v>38.3</c:v>
                </c:pt>
                <c:pt idx="334">
                  <c:v>38.3</c:v>
                </c:pt>
                <c:pt idx="335">
                  <c:v>38.3</c:v>
                </c:pt>
                <c:pt idx="336">
                  <c:v>38.2</c:v>
                </c:pt>
                <c:pt idx="337">
                  <c:v>38.2</c:v>
                </c:pt>
                <c:pt idx="338">
                  <c:v>38.2</c:v>
                </c:pt>
                <c:pt idx="339">
                  <c:v>38.2</c:v>
                </c:pt>
                <c:pt idx="340">
                  <c:v>38.1</c:v>
                </c:pt>
                <c:pt idx="341">
                  <c:v>38.1</c:v>
                </c:pt>
                <c:pt idx="342">
                  <c:v>38.1</c:v>
                </c:pt>
                <c:pt idx="343">
                  <c:v>38</c:v>
                </c:pt>
                <c:pt idx="344">
                  <c:v>38</c:v>
                </c:pt>
                <c:pt idx="345">
                  <c:v>38</c:v>
                </c:pt>
                <c:pt idx="346">
                  <c:v>37.9</c:v>
                </c:pt>
                <c:pt idx="347">
                  <c:v>37.9</c:v>
                </c:pt>
                <c:pt idx="348">
                  <c:v>37.9</c:v>
                </c:pt>
                <c:pt idx="349">
                  <c:v>37.9</c:v>
                </c:pt>
                <c:pt idx="350">
                  <c:v>37.8</c:v>
                </c:pt>
                <c:pt idx="351">
                  <c:v>38.2</c:v>
                </c:pt>
                <c:pt idx="352">
                  <c:v>39</c:v>
                </c:pt>
                <c:pt idx="353">
                  <c:v>39.2</c:v>
                </c:pt>
                <c:pt idx="354">
                  <c:v>39.1</c:v>
                </c:pt>
                <c:pt idx="355">
                  <c:v>39.1</c:v>
                </c:pt>
                <c:pt idx="356">
                  <c:v>38.4</c:v>
                </c:pt>
                <c:pt idx="357">
                  <c:v>37.7</c:v>
                </c:pt>
                <c:pt idx="358">
                  <c:v>37.8</c:v>
                </c:pt>
                <c:pt idx="359">
                  <c:v>37.7</c:v>
                </c:pt>
                <c:pt idx="360">
                  <c:v>37.7</c:v>
                </c:pt>
                <c:pt idx="361">
                  <c:v>37.7</c:v>
                </c:pt>
                <c:pt idx="362">
                  <c:v>37.6</c:v>
                </c:pt>
                <c:pt idx="363">
                  <c:v>37.7</c:v>
                </c:pt>
                <c:pt idx="364">
                  <c:v>37.5</c:v>
                </c:pt>
                <c:pt idx="365">
                  <c:v>37.5</c:v>
                </c:pt>
                <c:pt idx="366">
                  <c:v>37.5</c:v>
                </c:pt>
                <c:pt idx="367">
                  <c:v>37.5</c:v>
                </c:pt>
                <c:pt idx="368">
                  <c:v>37.4</c:v>
                </c:pt>
                <c:pt idx="369">
                  <c:v>37.4</c:v>
                </c:pt>
                <c:pt idx="370">
                  <c:v>37.4</c:v>
                </c:pt>
                <c:pt idx="371">
                  <c:v>37.3</c:v>
                </c:pt>
                <c:pt idx="372">
                  <c:v>37.3</c:v>
                </c:pt>
                <c:pt idx="373">
                  <c:v>37.3</c:v>
                </c:pt>
                <c:pt idx="374">
                  <c:v>37.1</c:v>
                </c:pt>
                <c:pt idx="375">
                  <c:v>37</c:v>
                </c:pt>
                <c:pt idx="376">
                  <c:v>37</c:v>
                </c:pt>
                <c:pt idx="377">
                  <c:v>37</c:v>
                </c:pt>
                <c:pt idx="378">
                  <c:v>36.9</c:v>
                </c:pt>
                <c:pt idx="379">
                  <c:v>38.7</c:v>
                </c:pt>
                <c:pt idx="380">
                  <c:v>39.6</c:v>
                </c:pt>
                <c:pt idx="381">
                  <c:v>38</c:v>
                </c:pt>
                <c:pt idx="382">
                  <c:v>37.1</c:v>
                </c:pt>
                <c:pt idx="383">
                  <c:v>36.9</c:v>
                </c:pt>
                <c:pt idx="384">
                  <c:v>36.8</c:v>
                </c:pt>
                <c:pt idx="385">
                  <c:v>36.8</c:v>
                </c:pt>
                <c:pt idx="386">
                  <c:v>36.9</c:v>
                </c:pt>
                <c:pt idx="387">
                  <c:v>36.8</c:v>
                </c:pt>
                <c:pt idx="388">
                  <c:v>36.8</c:v>
                </c:pt>
                <c:pt idx="389">
                  <c:v>36.7</c:v>
                </c:pt>
                <c:pt idx="390">
                  <c:v>36.7</c:v>
                </c:pt>
                <c:pt idx="391">
                  <c:v>36.7</c:v>
                </c:pt>
                <c:pt idx="392">
                  <c:v>36.7</c:v>
                </c:pt>
                <c:pt idx="393">
                  <c:v>36.7</c:v>
                </c:pt>
                <c:pt idx="394">
                  <c:v>36.7</c:v>
                </c:pt>
                <c:pt idx="395">
                  <c:v>36.6</c:v>
                </c:pt>
                <c:pt idx="396">
                  <c:v>36.5</c:v>
                </c:pt>
                <c:pt idx="397">
                  <c:v>36.5</c:v>
                </c:pt>
                <c:pt idx="398">
                  <c:v>36.5</c:v>
                </c:pt>
                <c:pt idx="399">
                  <c:v>36.5</c:v>
                </c:pt>
                <c:pt idx="400">
                  <c:v>36.4</c:v>
                </c:pt>
                <c:pt idx="401">
                  <c:v>36.4</c:v>
                </c:pt>
                <c:pt idx="402">
                  <c:v>36.4</c:v>
                </c:pt>
                <c:pt idx="403">
                  <c:v>36.4</c:v>
                </c:pt>
                <c:pt idx="404">
                  <c:v>36.8</c:v>
                </c:pt>
                <c:pt idx="405">
                  <c:v>36.5</c:v>
                </c:pt>
                <c:pt idx="406">
                  <c:v>36.3</c:v>
                </c:pt>
                <c:pt idx="407">
                  <c:v>39.3</c:v>
                </c:pt>
                <c:pt idx="408">
                  <c:v>308.2</c:v>
                </c:pt>
                <c:pt idx="409">
                  <c:v>199</c:v>
                </c:pt>
                <c:pt idx="410">
                  <c:v>90.5</c:v>
                </c:pt>
                <c:pt idx="411">
                  <c:v>129.1</c:v>
                </c:pt>
                <c:pt idx="412">
                  <c:v>124.1</c:v>
                </c:pt>
                <c:pt idx="413">
                  <c:v>135.7</c:v>
                </c:pt>
                <c:pt idx="414">
                  <c:v>110</c:v>
                </c:pt>
                <c:pt idx="415">
                  <c:v>78.1</c:v>
                </c:pt>
                <c:pt idx="416">
                  <c:v>74.7</c:v>
                </c:pt>
                <c:pt idx="417">
                  <c:v>72.2</c:v>
                </c:pt>
                <c:pt idx="418">
                  <c:v>56.4</c:v>
                </c:pt>
              </c:numCache>
            </c:numRef>
          </c:yVal>
          <c:smooth val="0"/>
        </c:ser>
        <c:ser>
          <c:idx val="2"/>
          <c:order val="2"/>
          <c:tx>
            <c:v>東電 正門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397"/>
            <c:marker>
              <c:size val="6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30"/>
            <c:marker>
              <c:size val="5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'福島第１－東電発表－正門'!$B$4:$B$1197</c:f>
              <c:strCache>
                <c:ptCount val="1194"/>
                <c:pt idx="0">
                  <c:v>40613.73611111111</c:v>
                </c:pt>
                <c:pt idx="1">
                  <c:v>40613.895833333336</c:v>
                </c:pt>
                <c:pt idx="2">
                  <c:v>40613.90277777778</c:v>
                </c:pt>
                <c:pt idx="3">
                  <c:v>40613.90972222222</c:v>
                </c:pt>
                <c:pt idx="4">
                  <c:v>40613.916666666664</c:v>
                </c:pt>
                <c:pt idx="5">
                  <c:v>40613.92361111111</c:v>
                </c:pt>
                <c:pt idx="6">
                  <c:v>40613.930555555555</c:v>
                </c:pt>
                <c:pt idx="7">
                  <c:v>40613.9375</c:v>
                </c:pt>
                <c:pt idx="8">
                  <c:v>40613.944444444445</c:v>
                </c:pt>
                <c:pt idx="9">
                  <c:v>40613.95138888889</c:v>
                </c:pt>
                <c:pt idx="10">
                  <c:v>40613.958333333336</c:v>
                </c:pt>
                <c:pt idx="11">
                  <c:v>40613.96527777778</c:v>
                </c:pt>
                <c:pt idx="12">
                  <c:v>40613.97222222222</c:v>
                </c:pt>
                <c:pt idx="13">
                  <c:v>40613.98611111111</c:v>
                </c:pt>
                <c:pt idx="14">
                  <c:v>40613.993055555555</c:v>
                </c:pt>
                <c:pt idx="15">
                  <c:v>40614</c:v>
                </c:pt>
                <c:pt idx="16">
                  <c:v>40614.006944444445</c:v>
                </c:pt>
                <c:pt idx="17">
                  <c:v>40614.01388888889</c:v>
                </c:pt>
                <c:pt idx="18">
                  <c:v>40614.020833333336</c:v>
                </c:pt>
                <c:pt idx="19">
                  <c:v>40614.02777777778</c:v>
                </c:pt>
                <c:pt idx="20">
                  <c:v>40614.069444444445</c:v>
                </c:pt>
                <c:pt idx="21">
                  <c:v>40614.07638888889</c:v>
                </c:pt>
                <c:pt idx="22">
                  <c:v>40614.083333333336</c:v>
                </c:pt>
                <c:pt idx="23">
                  <c:v>40614.09027777778</c:v>
                </c:pt>
                <c:pt idx="24">
                  <c:v>40614.09722222222</c:v>
                </c:pt>
                <c:pt idx="25">
                  <c:v>40614.104166666664</c:v>
                </c:pt>
                <c:pt idx="26">
                  <c:v>40614.11111111111</c:v>
                </c:pt>
                <c:pt idx="27">
                  <c:v>40614.118055555555</c:v>
                </c:pt>
                <c:pt idx="28">
                  <c:v>40614.125</c:v>
                </c:pt>
                <c:pt idx="29">
                  <c:v>40614.131944444445</c:v>
                </c:pt>
                <c:pt idx="30">
                  <c:v>40614.13888888889</c:v>
                </c:pt>
                <c:pt idx="31">
                  <c:v>40614.145833333336</c:v>
                </c:pt>
                <c:pt idx="32">
                  <c:v>40614.15277777778</c:v>
                </c:pt>
                <c:pt idx="33">
                  <c:v>40614.15972222222</c:v>
                </c:pt>
                <c:pt idx="34">
                  <c:v>40614.166666666664</c:v>
                </c:pt>
                <c:pt idx="35">
                  <c:v>40614.194444444445</c:v>
                </c:pt>
                <c:pt idx="36">
                  <c:v>40614.20138888889</c:v>
                </c:pt>
                <c:pt idx="37">
                  <c:v>40614.208333333336</c:v>
                </c:pt>
                <c:pt idx="38">
                  <c:v>40614.21527777778</c:v>
                </c:pt>
                <c:pt idx="39">
                  <c:v>40614.270833333336</c:v>
                </c:pt>
                <c:pt idx="40">
                  <c:v>40614.27777777778</c:v>
                </c:pt>
                <c:pt idx="41">
                  <c:v>40614.32638888889</c:v>
                </c:pt>
                <c:pt idx="42">
                  <c:v>40614.333333333336</c:v>
                </c:pt>
                <c:pt idx="43">
                  <c:v>40614.34027777778</c:v>
                </c:pt>
                <c:pt idx="44">
                  <c:v>40614.34722222222</c:v>
                </c:pt>
                <c:pt idx="45">
                  <c:v>40614.36111111111</c:v>
                </c:pt>
                <c:pt idx="46">
                  <c:v>40614.368055555555</c:v>
                </c:pt>
                <c:pt idx="47">
                  <c:v>40614.395833333336</c:v>
                </c:pt>
                <c:pt idx="48">
                  <c:v>40614.40972222222</c:v>
                </c:pt>
                <c:pt idx="49">
                  <c:v>40614.416666666664</c:v>
                </c:pt>
                <c:pt idx="50">
                  <c:v>40614.42361111111</c:v>
                </c:pt>
                <c:pt idx="51">
                  <c:v>40614.430555555555</c:v>
                </c:pt>
                <c:pt idx="52">
                  <c:v>40614.4375</c:v>
                </c:pt>
                <c:pt idx="53">
                  <c:v>40614.444444444445</c:v>
                </c:pt>
                <c:pt idx="54">
                  <c:v>40614.45138888889</c:v>
                </c:pt>
                <c:pt idx="55">
                  <c:v>40614.458333333336</c:v>
                </c:pt>
                <c:pt idx="56">
                  <c:v>40614.46527777778</c:v>
                </c:pt>
                <c:pt idx="57">
                  <c:v>40614.47222222222</c:v>
                </c:pt>
                <c:pt idx="58">
                  <c:v>40614.479166666664</c:v>
                </c:pt>
                <c:pt idx="59">
                  <c:v>40614.48611111111</c:v>
                </c:pt>
                <c:pt idx="60">
                  <c:v>40614.493055555555</c:v>
                </c:pt>
                <c:pt idx="61">
                  <c:v>40614.5</c:v>
                </c:pt>
                <c:pt idx="62">
                  <c:v>40614.506944444445</c:v>
                </c:pt>
                <c:pt idx="63">
                  <c:v>40614.51388888889</c:v>
                </c:pt>
                <c:pt idx="64">
                  <c:v>40614.520833333336</c:v>
                </c:pt>
                <c:pt idx="65">
                  <c:v>40614.52777777778</c:v>
                </c:pt>
                <c:pt idx="66">
                  <c:v>40614.53472222222</c:v>
                </c:pt>
                <c:pt idx="67">
                  <c:v>40614.541666666664</c:v>
                </c:pt>
                <c:pt idx="68">
                  <c:v>40614.54861111111</c:v>
                </c:pt>
                <c:pt idx="69">
                  <c:v>40614.555555555555</c:v>
                </c:pt>
                <c:pt idx="70">
                  <c:v>40614.569444444445</c:v>
                </c:pt>
                <c:pt idx="71">
                  <c:v>40614.57638888889</c:v>
                </c:pt>
                <c:pt idx="72">
                  <c:v>40614.583333333336</c:v>
                </c:pt>
                <c:pt idx="73">
                  <c:v>40614.59027777778</c:v>
                </c:pt>
                <c:pt idx="74">
                  <c:v>40614.59722222222</c:v>
                </c:pt>
                <c:pt idx="75">
                  <c:v>40614.604166666664</c:v>
                </c:pt>
                <c:pt idx="76">
                  <c:v>40614.61111111111</c:v>
                </c:pt>
                <c:pt idx="77">
                  <c:v>40614.618055555555</c:v>
                </c:pt>
                <c:pt idx="78">
                  <c:v>40614.625</c:v>
                </c:pt>
                <c:pt idx="79">
                  <c:v>40614.631944444445</c:v>
                </c:pt>
                <c:pt idx="80">
                  <c:v>40614.63888888889</c:v>
                </c:pt>
                <c:pt idx="81">
                  <c:v>40614.645833333336</c:v>
                </c:pt>
                <c:pt idx="82">
                  <c:v>40614.65277777778</c:v>
                </c:pt>
                <c:pt idx="83">
                  <c:v>40614.65972222222</c:v>
                </c:pt>
                <c:pt idx="84">
                  <c:v>40614.666666666664</c:v>
                </c:pt>
                <c:pt idx="85">
                  <c:v>40614.67361111111</c:v>
                </c:pt>
                <c:pt idx="86">
                  <c:v>40614.680555555555</c:v>
                </c:pt>
                <c:pt idx="87">
                  <c:v>40614.6875</c:v>
                </c:pt>
                <c:pt idx="88">
                  <c:v>40614.694444444445</c:v>
                </c:pt>
                <c:pt idx="89">
                  <c:v>40614.70138888889</c:v>
                </c:pt>
                <c:pt idx="90">
                  <c:v>40614.82638888889</c:v>
                </c:pt>
                <c:pt idx="91">
                  <c:v>40614.833333333336</c:v>
                </c:pt>
                <c:pt idx="92">
                  <c:v>40614.84027777778</c:v>
                </c:pt>
                <c:pt idx="93">
                  <c:v>40614.84722222222</c:v>
                </c:pt>
                <c:pt idx="94">
                  <c:v>40614.854166666664</c:v>
                </c:pt>
                <c:pt idx="95">
                  <c:v>40614.90972222222</c:v>
                </c:pt>
                <c:pt idx="96">
                  <c:v>40614.916666666664</c:v>
                </c:pt>
                <c:pt idx="97">
                  <c:v>40614.92361111111</c:v>
                </c:pt>
                <c:pt idx="98">
                  <c:v>40614.930555555555</c:v>
                </c:pt>
                <c:pt idx="99">
                  <c:v>40614.9375</c:v>
                </c:pt>
                <c:pt idx="100">
                  <c:v>40614.944444444445</c:v>
                </c:pt>
                <c:pt idx="101">
                  <c:v>40614.95138888889</c:v>
                </c:pt>
                <c:pt idx="102">
                  <c:v>40614.958333333336</c:v>
                </c:pt>
                <c:pt idx="103">
                  <c:v>40614.96527777778</c:v>
                </c:pt>
                <c:pt idx="104">
                  <c:v>40614.97222222222</c:v>
                </c:pt>
                <c:pt idx="105">
                  <c:v>40614.979166666664</c:v>
                </c:pt>
                <c:pt idx="106">
                  <c:v>40614.98611111111</c:v>
                </c:pt>
                <c:pt idx="107">
                  <c:v>40614.993055555555</c:v>
                </c:pt>
                <c:pt idx="108">
                  <c:v>40615</c:v>
                </c:pt>
                <c:pt idx="109">
                  <c:v>40615.006944444445</c:v>
                </c:pt>
                <c:pt idx="110">
                  <c:v>40615.01388888889</c:v>
                </c:pt>
                <c:pt idx="111">
                  <c:v>40615.020833333336</c:v>
                </c:pt>
                <c:pt idx="112">
                  <c:v>40615.02777777778</c:v>
                </c:pt>
                <c:pt idx="113">
                  <c:v>40615.03472222222</c:v>
                </c:pt>
                <c:pt idx="114">
                  <c:v>40615.041666666664</c:v>
                </c:pt>
                <c:pt idx="115">
                  <c:v>40615.04861111111</c:v>
                </c:pt>
                <c:pt idx="116">
                  <c:v>40615.055555555555</c:v>
                </c:pt>
                <c:pt idx="117">
                  <c:v>40615.0625</c:v>
                </c:pt>
                <c:pt idx="118">
                  <c:v>40615.069444444445</c:v>
                </c:pt>
                <c:pt idx="119">
                  <c:v>40615.07638888889</c:v>
                </c:pt>
                <c:pt idx="120">
                  <c:v>40615.083333333336</c:v>
                </c:pt>
                <c:pt idx="121">
                  <c:v>40615.09027777778</c:v>
                </c:pt>
                <c:pt idx="122">
                  <c:v>40615.09722222222</c:v>
                </c:pt>
                <c:pt idx="123">
                  <c:v>40615.104166666664</c:v>
                </c:pt>
                <c:pt idx="124">
                  <c:v>40615.11111111111</c:v>
                </c:pt>
                <c:pt idx="125">
                  <c:v>40615.118055555555</c:v>
                </c:pt>
                <c:pt idx="126">
                  <c:v>40615.125</c:v>
                </c:pt>
                <c:pt idx="127">
                  <c:v>40615.131944444445</c:v>
                </c:pt>
                <c:pt idx="128">
                  <c:v>40615.13888888889</c:v>
                </c:pt>
                <c:pt idx="129">
                  <c:v>40615.145833333336</c:v>
                </c:pt>
                <c:pt idx="130">
                  <c:v>40615.15277777778</c:v>
                </c:pt>
                <c:pt idx="131">
                  <c:v>40615.15972222222</c:v>
                </c:pt>
                <c:pt idx="132">
                  <c:v>40615.166666666664</c:v>
                </c:pt>
                <c:pt idx="133">
                  <c:v>40615.17361111111</c:v>
                </c:pt>
                <c:pt idx="134">
                  <c:v>40615.180555555555</c:v>
                </c:pt>
                <c:pt idx="135">
                  <c:v>40615.1875</c:v>
                </c:pt>
                <c:pt idx="136">
                  <c:v>40615.194444444445</c:v>
                </c:pt>
                <c:pt idx="137">
                  <c:v>40615.20138888889</c:v>
                </c:pt>
                <c:pt idx="138">
                  <c:v>40615.208333333336</c:v>
                </c:pt>
                <c:pt idx="139">
                  <c:v>40615.21527777778</c:v>
                </c:pt>
                <c:pt idx="140">
                  <c:v>40615.22222222222</c:v>
                </c:pt>
                <c:pt idx="141">
                  <c:v>40615.229166666664</c:v>
                </c:pt>
                <c:pt idx="142">
                  <c:v>40615.23611111111</c:v>
                </c:pt>
                <c:pt idx="143">
                  <c:v>40615.243055555555</c:v>
                </c:pt>
                <c:pt idx="144">
                  <c:v>40615.25</c:v>
                </c:pt>
                <c:pt idx="145">
                  <c:v>40615.256944444445</c:v>
                </c:pt>
                <c:pt idx="146">
                  <c:v>40615.26388888889</c:v>
                </c:pt>
                <c:pt idx="147">
                  <c:v>40615.270833333336</c:v>
                </c:pt>
                <c:pt idx="148">
                  <c:v>40615.27777777778</c:v>
                </c:pt>
                <c:pt idx="149">
                  <c:v>40615.28472222222</c:v>
                </c:pt>
                <c:pt idx="150">
                  <c:v>40615.291666666664</c:v>
                </c:pt>
                <c:pt idx="151">
                  <c:v>40615.29861111111</c:v>
                </c:pt>
                <c:pt idx="152">
                  <c:v>40615.305555555555</c:v>
                </c:pt>
                <c:pt idx="153">
                  <c:v>40615.3125</c:v>
                </c:pt>
                <c:pt idx="154">
                  <c:v>40615.319444444445</c:v>
                </c:pt>
                <c:pt idx="155">
                  <c:v>40615.32638888889</c:v>
                </c:pt>
                <c:pt idx="156">
                  <c:v>40615.333333333336</c:v>
                </c:pt>
                <c:pt idx="157">
                  <c:v>40615.34027777778</c:v>
                </c:pt>
                <c:pt idx="158">
                  <c:v>40615.34722222222</c:v>
                </c:pt>
                <c:pt idx="159">
                  <c:v>40615.354166666664</c:v>
                </c:pt>
                <c:pt idx="160">
                  <c:v>40615.36111111111</c:v>
                </c:pt>
                <c:pt idx="161">
                  <c:v>40615.368055555555</c:v>
                </c:pt>
                <c:pt idx="162">
                  <c:v>40615.375</c:v>
                </c:pt>
                <c:pt idx="163">
                  <c:v>40615.381944444445</c:v>
                </c:pt>
                <c:pt idx="164">
                  <c:v>40615.38888888889</c:v>
                </c:pt>
                <c:pt idx="165">
                  <c:v>40615.395833333336</c:v>
                </c:pt>
                <c:pt idx="166">
                  <c:v>40615.416666666664</c:v>
                </c:pt>
                <c:pt idx="167">
                  <c:v>40615.42361111111</c:v>
                </c:pt>
                <c:pt idx="168">
                  <c:v>40615.430555555555</c:v>
                </c:pt>
                <c:pt idx="169">
                  <c:v>40615.4375</c:v>
                </c:pt>
                <c:pt idx="170">
                  <c:v>40615.444444444445</c:v>
                </c:pt>
                <c:pt idx="171">
                  <c:v>40615.45138888889</c:v>
                </c:pt>
                <c:pt idx="172">
                  <c:v>40615.458333333336</c:v>
                </c:pt>
                <c:pt idx="173">
                  <c:v>40615.46527777778</c:v>
                </c:pt>
                <c:pt idx="174">
                  <c:v>40615.47222222222</c:v>
                </c:pt>
                <c:pt idx="175">
                  <c:v>40615.479166666664</c:v>
                </c:pt>
                <c:pt idx="176">
                  <c:v>40615.48611111111</c:v>
                </c:pt>
                <c:pt idx="177">
                  <c:v>40615.493055555555</c:v>
                </c:pt>
                <c:pt idx="178">
                  <c:v>40615.5</c:v>
                </c:pt>
                <c:pt idx="179">
                  <c:v>40615.506944444445</c:v>
                </c:pt>
                <c:pt idx="180">
                  <c:v>40615.51388888889</c:v>
                </c:pt>
                <c:pt idx="181">
                  <c:v>40615.520833333336</c:v>
                </c:pt>
                <c:pt idx="182">
                  <c:v>40615.52777777778</c:v>
                </c:pt>
                <c:pt idx="183">
                  <c:v>40615.53472222222</c:v>
                </c:pt>
                <c:pt idx="184">
                  <c:v>40615.541666666664</c:v>
                </c:pt>
                <c:pt idx="185">
                  <c:v>40615.54861111111</c:v>
                </c:pt>
                <c:pt idx="186">
                  <c:v>40615.555555555555</c:v>
                </c:pt>
                <c:pt idx="187">
                  <c:v>40615.5625</c:v>
                </c:pt>
                <c:pt idx="188">
                  <c:v>40615.569444444445</c:v>
                </c:pt>
                <c:pt idx="189">
                  <c:v>40615.57638888889</c:v>
                </c:pt>
                <c:pt idx="190">
                  <c:v>40615.583333333336</c:v>
                </c:pt>
                <c:pt idx="191">
                  <c:v>40615.59027777778</c:v>
                </c:pt>
                <c:pt idx="192">
                  <c:v>40615.59722222222</c:v>
                </c:pt>
                <c:pt idx="193">
                  <c:v>40615.604166666664</c:v>
                </c:pt>
                <c:pt idx="194">
                  <c:v>40615.61111111111</c:v>
                </c:pt>
                <c:pt idx="195">
                  <c:v>40615.618055555555</c:v>
                </c:pt>
                <c:pt idx="196">
                  <c:v>40615.625</c:v>
                </c:pt>
                <c:pt idx="197">
                  <c:v>40615.631944444445</c:v>
                </c:pt>
                <c:pt idx="198">
                  <c:v>40615.63888888889</c:v>
                </c:pt>
                <c:pt idx="199">
                  <c:v>40615.645833333336</c:v>
                </c:pt>
                <c:pt idx="200">
                  <c:v>40615.65277777778</c:v>
                </c:pt>
                <c:pt idx="201">
                  <c:v>40615.65972222222</c:v>
                </c:pt>
                <c:pt idx="202">
                  <c:v>40615.666666666664</c:v>
                </c:pt>
                <c:pt idx="203">
                  <c:v>40615.67361111111</c:v>
                </c:pt>
                <c:pt idx="204">
                  <c:v>40615.680555555555</c:v>
                </c:pt>
                <c:pt idx="205">
                  <c:v>40615.6875</c:v>
                </c:pt>
                <c:pt idx="206">
                  <c:v>40615.694444444445</c:v>
                </c:pt>
                <c:pt idx="207">
                  <c:v>40615.70138888889</c:v>
                </c:pt>
                <c:pt idx="208">
                  <c:v>40615.708333333336</c:v>
                </c:pt>
                <c:pt idx="209">
                  <c:v>40615.71527777778</c:v>
                </c:pt>
                <c:pt idx="210">
                  <c:v>40615.72222222222</c:v>
                </c:pt>
                <c:pt idx="211">
                  <c:v>40615.729166666664</c:v>
                </c:pt>
                <c:pt idx="212">
                  <c:v>40615.73611111111</c:v>
                </c:pt>
                <c:pt idx="213">
                  <c:v>40615.743055555555</c:v>
                </c:pt>
                <c:pt idx="214">
                  <c:v>40615.75</c:v>
                </c:pt>
                <c:pt idx="215">
                  <c:v>40615.756944444445</c:v>
                </c:pt>
                <c:pt idx="216">
                  <c:v>40615.76388888889</c:v>
                </c:pt>
                <c:pt idx="217">
                  <c:v>40615.770833333336</c:v>
                </c:pt>
                <c:pt idx="218">
                  <c:v>40615.77777777778</c:v>
                </c:pt>
                <c:pt idx="219">
                  <c:v>40615.78472222222</c:v>
                </c:pt>
                <c:pt idx="220">
                  <c:v>40615.791666666664</c:v>
                </c:pt>
                <c:pt idx="221">
                  <c:v>40615.79861111111</c:v>
                </c:pt>
                <c:pt idx="222">
                  <c:v>40615.805555555555</c:v>
                </c:pt>
                <c:pt idx="223">
                  <c:v>40615.8125</c:v>
                </c:pt>
                <c:pt idx="224">
                  <c:v>40615.819444444445</c:v>
                </c:pt>
                <c:pt idx="225">
                  <c:v>40615.82638888889</c:v>
                </c:pt>
                <c:pt idx="226">
                  <c:v>40615.833333333336</c:v>
                </c:pt>
                <c:pt idx="227">
                  <c:v>40615.84027777778</c:v>
                </c:pt>
                <c:pt idx="228">
                  <c:v>40615.84722222222</c:v>
                </c:pt>
                <c:pt idx="229">
                  <c:v>40615.854166666664</c:v>
                </c:pt>
                <c:pt idx="230">
                  <c:v>40615.86111111111</c:v>
                </c:pt>
                <c:pt idx="231">
                  <c:v>40615.868055555555</c:v>
                </c:pt>
                <c:pt idx="232">
                  <c:v>40615.875</c:v>
                </c:pt>
                <c:pt idx="233">
                  <c:v>40615.881944444445</c:v>
                </c:pt>
                <c:pt idx="234">
                  <c:v>40615.88888888889</c:v>
                </c:pt>
                <c:pt idx="235">
                  <c:v>40615.895833333336</c:v>
                </c:pt>
                <c:pt idx="236">
                  <c:v>40615.90972222222</c:v>
                </c:pt>
                <c:pt idx="237">
                  <c:v>40615.916666666664</c:v>
                </c:pt>
                <c:pt idx="238">
                  <c:v>40615.92361111111</c:v>
                </c:pt>
                <c:pt idx="239">
                  <c:v>40615.930555555555</c:v>
                </c:pt>
                <c:pt idx="240">
                  <c:v>40615.9375</c:v>
                </c:pt>
                <c:pt idx="241">
                  <c:v>40615.944444444445</c:v>
                </c:pt>
                <c:pt idx="242">
                  <c:v>40615.95138888889</c:v>
                </c:pt>
                <c:pt idx="243">
                  <c:v>40615.958333333336</c:v>
                </c:pt>
                <c:pt idx="244">
                  <c:v>40615.96527777778</c:v>
                </c:pt>
                <c:pt idx="245">
                  <c:v>40615.97222222222</c:v>
                </c:pt>
                <c:pt idx="246">
                  <c:v>40615.979166666664</c:v>
                </c:pt>
                <c:pt idx="247">
                  <c:v>40615.98611111111</c:v>
                </c:pt>
                <c:pt idx="248">
                  <c:v>40615.993055555555</c:v>
                </c:pt>
                <c:pt idx="249">
                  <c:v>40616</c:v>
                </c:pt>
                <c:pt idx="250">
                  <c:v>40616.006944444445</c:v>
                </c:pt>
                <c:pt idx="251">
                  <c:v>40616.01388888889</c:v>
                </c:pt>
                <c:pt idx="252">
                  <c:v>40616.020833333336</c:v>
                </c:pt>
                <c:pt idx="253">
                  <c:v>40616.02777777778</c:v>
                </c:pt>
                <c:pt idx="254">
                  <c:v>40616.03472222222</c:v>
                </c:pt>
                <c:pt idx="255">
                  <c:v>40616.041666666664</c:v>
                </c:pt>
                <c:pt idx="256">
                  <c:v>40616.04861111111</c:v>
                </c:pt>
                <c:pt idx="257">
                  <c:v>40616.055555555555</c:v>
                </c:pt>
                <c:pt idx="258">
                  <c:v>40616.0625</c:v>
                </c:pt>
                <c:pt idx="259">
                  <c:v>40616.069444444445</c:v>
                </c:pt>
                <c:pt idx="260">
                  <c:v>40616.07638888889</c:v>
                </c:pt>
                <c:pt idx="261">
                  <c:v>40616.083333333336</c:v>
                </c:pt>
                <c:pt idx="262">
                  <c:v>40616.09027777778</c:v>
                </c:pt>
                <c:pt idx="263">
                  <c:v>40616.09722222222</c:v>
                </c:pt>
                <c:pt idx="264">
                  <c:v>40616.104166666664</c:v>
                </c:pt>
                <c:pt idx="265">
                  <c:v>40616.11111111111</c:v>
                </c:pt>
                <c:pt idx="266">
                  <c:v>40616.118055555555</c:v>
                </c:pt>
                <c:pt idx="267">
                  <c:v>40616.125</c:v>
                </c:pt>
                <c:pt idx="268">
                  <c:v>40616.131944444445</c:v>
                </c:pt>
                <c:pt idx="269">
                  <c:v>40616.13888888889</c:v>
                </c:pt>
                <c:pt idx="270">
                  <c:v>40616.145833333336</c:v>
                </c:pt>
                <c:pt idx="271">
                  <c:v>40616.15277777778</c:v>
                </c:pt>
                <c:pt idx="272">
                  <c:v>40616.15972222222</c:v>
                </c:pt>
                <c:pt idx="273">
                  <c:v>40616.166666666664</c:v>
                </c:pt>
                <c:pt idx="274">
                  <c:v>40616.17361111111</c:v>
                </c:pt>
                <c:pt idx="275">
                  <c:v>40616.180555555555</c:v>
                </c:pt>
                <c:pt idx="276">
                  <c:v>40616.1875</c:v>
                </c:pt>
                <c:pt idx="277">
                  <c:v>40616.194444444445</c:v>
                </c:pt>
                <c:pt idx="278">
                  <c:v>40616.20138888889</c:v>
                </c:pt>
                <c:pt idx="279">
                  <c:v>40616.208333333336</c:v>
                </c:pt>
                <c:pt idx="280">
                  <c:v>40616.21527777778</c:v>
                </c:pt>
                <c:pt idx="281">
                  <c:v>40616.22222222222</c:v>
                </c:pt>
                <c:pt idx="282">
                  <c:v>40616.229166666664</c:v>
                </c:pt>
                <c:pt idx="283">
                  <c:v>40616.23611111111</c:v>
                </c:pt>
                <c:pt idx="284">
                  <c:v>40616.243055555555</c:v>
                </c:pt>
                <c:pt idx="285">
                  <c:v>40616.25</c:v>
                </c:pt>
                <c:pt idx="286">
                  <c:v>40616.256944444445</c:v>
                </c:pt>
                <c:pt idx="287">
                  <c:v>40616.26388888889</c:v>
                </c:pt>
                <c:pt idx="288">
                  <c:v>40616.270833333336</c:v>
                </c:pt>
                <c:pt idx="289">
                  <c:v>40616.48402777778</c:v>
                </c:pt>
                <c:pt idx="290">
                  <c:v>40616.48888888889</c:v>
                </c:pt>
                <c:pt idx="291">
                  <c:v>40616.504166666666</c:v>
                </c:pt>
                <c:pt idx="292">
                  <c:v>40616.51458333333</c:v>
                </c:pt>
                <c:pt idx="293">
                  <c:v>40616.54861111111</c:v>
                </c:pt>
                <c:pt idx="294">
                  <c:v>40616.552083333336</c:v>
                </c:pt>
                <c:pt idx="295">
                  <c:v>40616.555555555555</c:v>
                </c:pt>
                <c:pt idx="296">
                  <c:v>40616.55902777778</c:v>
                </c:pt>
                <c:pt idx="297">
                  <c:v>40616.5625</c:v>
                </c:pt>
                <c:pt idx="298">
                  <c:v>40616.56597222222</c:v>
                </c:pt>
                <c:pt idx="299">
                  <c:v>40616.56944444444</c:v>
                </c:pt>
                <c:pt idx="300">
                  <c:v>40616.57291666666</c:v>
                </c:pt>
                <c:pt idx="301">
                  <c:v>40616.576388888876</c:v>
                </c:pt>
                <c:pt idx="302">
                  <c:v>40616.579861111095</c:v>
                </c:pt>
                <c:pt idx="303">
                  <c:v>40616.708333333336</c:v>
                </c:pt>
                <c:pt idx="304">
                  <c:v>40616.71527777778</c:v>
                </c:pt>
                <c:pt idx="305">
                  <c:v>40616.722222222226</c:v>
                </c:pt>
                <c:pt idx="306">
                  <c:v>40616.72916666667</c:v>
                </c:pt>
                <c:pt idx="307">
                  <c:v>40616.73611111112</c:v>
                </c:pt>
                <c:pt idx="308">
                  <c:v>40616.74305555556</c:v>
                </c:pt>
                <c:pt idx="309">
                  <c:v>40616.75000000001</c:v>
                </c:pt>
                <c:pt idx="310">
                  <c:v>40616.75694444445</c:v>
                </c:pt>
                <c:pt idx="311">
                  <c:v>40616.7638888889</c:v>
                </c:pt>
                <c:pt idx="312">
                  <c:v>40616.77083333334</c:v>
                </c:pt>
                <c:pt idx="313">
                  <c:v>40616.77777777779</c:v>
                </c:pt>
                <c:pt idx="314">
                  <c:v>40616.78194444445</c:v>
                </c:pt>
                <c:pt idx="315">
                  <c:v>40616.791666666664</c:v>
                </c:pt>
                <c:pt idx="316">
                  <c:v>40616.79861111111</c:v>
                </c:pt>
                <c:pt idx="317">
                  <c:v>40616.805555555555</c:v>
                </c:pt>
                <c:pt idx="318">
                  <c:v>40616.8125</c:v>
                </c:pt>
                <c:pt idx="319">
                  <c:v>40616.819444444445</c:v>
                </c:pt>
                <c:pt idx="320">
                  <c:v>40616.82638888889</c:v>
                </c:pt>
                <c:pt idx="321">
                  <c:v>40616.833333333336</c:v>
                </c:pt>
                <c:pt idx="322">
                  <c:v>40616.84027777778</c:v>
                </c:pt>
                <c:pt idx="323">
                  <c:v>40616.847222222226</c:v>
                </c:pt>
                <c:pt idx="324">
                  <c:v>40616.85416666667</c:v>
                </c:pt>
                <c:pt idx="325">
                  <c:v>40616.86111111112</c:v>
                </c:pt>
                <c:pt idx="326">
                  <c:v>40616.86805555556</c:v>
                </c:pt>
                <c:pt idx="327">
                  <c:v>40616.87152777778</c:v>
                </c:pt>
                <c:pt idx="328">
                  <c:v>40616.875</c:v>
                </c:pt>
                <c:pt idx="329">
                  <c:v>40616.87847222222</c:v>
                </c:pt>
                <c:pt idx="330">
                  <c:v>40616.88194444444</c:v>
                </c:pt>
                <c:pt idx="331">
                  <c:v>40616.88541666666</c:v>
                </c:pt>
                <c:pt idx="332">
                  <c:v>40616.888888888876</c:v>
                </c:pt>
                <c:pt idx="333">
                  <c:v>40616.892361111095</c:v>
                </c:pt>
                <c:pt idx="334">
                  <c:v>40616.895833333314</c:v>
                </c:pt>
                <c:pt idx="335">
                  <c:v>40616.89930555553</c:v>
                </c:pt>
                <c:pt idx="336">
                  <c:v>40616.90069444444</c:v>
                </c:pt>
                <c:pt idx="337">
                  <c:v>40616.927083333336</c:v>
                </c:pt>
                <c:pt idx="338">
                  <c:v>40616.930555555555</c:v>
                </c:pt>
                <c:pt idx="339">
                  <c:v>40616.934027777774</c:v>
                </c:pt>
                <c:pt idx="340">
                  <c:v>40616.94097222222</c:v>
                </c:pt>
                <c:pt idx="341">
                  <c:v>40616.94444444444</c:v>
                </c:pt>
                <c:pt idx="342">
                  <c:v>40616.94791666666</c:v>
                </c:pt>
                <c:pt idx="343">
                  <c:v>40616.951388888876</c:v>
                </c:pt>
                <c:pt idx="344">
                  <c:v>40616.954861111095</c:v>
                </c:pt>
                <c:pt idx="345">
                  <c:v>40616.958333333314</c:v>
                </c:pt>
                <c:pt idx="346">
                  <c:v>40616.96180555553</c:v>
                </c:pt>
                <c:pt idx="347">
                  <c:v>40616.96527777775</c:v>
                </c:pt>
                <c:pt idx="348">
                  <c:v>40616.96874999997</c:v>
                </c:pt>
                <c:pt idx="349">
                  <c:v>40616.97222222219</c:v>
                </c:pt>
                <c:pt idx="350">
                  <c:v>40616.97569444441</c:v>
                </c:pt>
                <c:pt idx="351">
                  <c:v>40616.97916666663</c:v>
                </c:pt>
                <c:pt idx="352">
                  <c:v>40616.98263888885</c:v>
                </c:pt>
                <c:pt idx="353">
                  <c:v>40616.986111111066</c:v>
                </c:pt>
                <c:pt idx="354">
                  <c:v>40616.989583333285</c:v>
                </c:pt>
                <c:pt idx="355">
                  <c:v>40616.993055555504</c:v>
                </c:pt>
                <c:pt idx="356">
                  <c:v>40616.99652777772</c:v>
                </c:pt>
                <c:pt idx="357">
                  <c:v>40616.99999999994</c:v>
                </c:pt>
                <c:pt idx="358">
                  <c:v>40617.00347222216</c:v>
                </c:pt>
                <c:pt idx="359">
                  <c:v>40617.00694444438</c:v>
                </c:pt>
                <c:pt idx="360">
                  <c:v>40617.0104166666</c:v>
                </c:pt>
                <c:pt idx="361">
                  <c:v>40617.01388888882</c:v>
                </c:pt>
                <c:pt idx="362">
                  <c:v>40617.01736111104</c:v>
                </c:pt>
                <c:pt idx="363">
                  <c:v>40617.020833333256</c:v>
                </c:pt>
                <c:pt idx="364">
                  <c:v>40617.024305555475</c:v>
                </c:pt>
                <c:pt idx="365">
                  <c:v>40617.027777777694</c:v>
                </c:pt>
                <c:pt idx="366">
                  <c:v>40617.03124999991</c:v>
                </c:pt>
                <c:pt idx="367">
                  <c:v>40617.03472222213</c:v>
                </c:pt>
                <c:pt idx="368">
                  <c:v>40617.03819444435</c:v>
                </c:pt>
                <c:pt idx="369">
                  <c:v>40617.04166666657</c:v>
                </c:pt>
                <c:pt idx="370">
                  <c:v>40617.04513888879</c:v>
                </c:pt>
                <c:pt idx="371">
                  <c:v>40617.055555555555</c:v>
                </c:pt>
                <c:pt idx="372">
                  <c:v>40617.0625</c:v>
                </c:pt>
                <c:pt idx="373">
                  <c:v>40617.069444444445</c:v>
                </c:pt>
                <c:pt idx="374">
                  <c:v>40617.07638888889</c:v>
                </c:pt>
                <c:pt idx="375">
                  <c:v>40617.083333333336</c:v>
                </c:pt>
                <c:pt idx="376">
                  <c:v>40617.09027777778</c:v>
                </c:pt>
                <c:pt idx="377">
                  <c:v>40617.097222222226</c:v>
                </c:pt>
                <c:pt idx="378">
                  <c:v>40617.10416666667</c:v>
                </c:pt>
                <c:pt idx="379">
                  <c:v>40617.11111111112</c:v>
                </c:pt>
                <c:pt idx="380">
                  <c:v>40617.131944444445</c:v>
                </c:pt>
                <c:pt idx="381">
                  <c:v>40617.13888888889</c:v>
                </c:pt>
                <c:pt idx="382">
                  <c:v>40617.15277777778</c:v>
                </c:pt>
                <c:pt idx="383">
                  <c:v>40617.166666666664</c:v>
                </c:pt>
                <c:pt idx="384">
                  <c:v>40617.180555555555</c:v>
                </c:pt>
                <c:pt idx="385">
                  <c:v>40617.194444444445</c:v>
                </c:pt>
                <c:pt idx="386">
                  <c:v>40617.208333333336</c:v>
                </c:pt>
                <c:pt idx="387">
                  <c:v>40617.222222222226</c:v>
                </c:pt>
                <c:pt idx="388">
                  <c:v>40617.23611111112</c:v>
                </c:pt>
                <c:pt idx="389">
                  <c:v>40617.25000000001</c:v>
                </c:pt>
                <c:pt idx="390">
                  <c:v>40617.34722222222</c:v>
                </c:pt>
                <c:pt idx="391">
                  <c:v>40617.35486111111</c:v>
                </c:pt>
                <c:pt idx="392">
                  <c:v>40617.36111111111</c:v>
                </c:pt>
                <c:pt idx="393">
                  <c:v>40617.368055555555</c:v>
                </c:pt>
                <c:pt idx="394">
                  <c:v>40617.375</c:v>
                </c:pt>
                <c:pt idx="395">
                  <c:v>40617.399305555555</c:v>
                </c:pt>
                <c:pt idx="396">
                  <c:v>40617.427083333336</c:v>
                </c:pt>
                <c:pt idx="397">
                  <c:v>40617.51736111111</c:v>
                </c:pt>
                <c:pt idx="398">
                  <c:v>40617.524305555555</c:v>
                </c:pt>
                <c:pt idx="399">
                  <c:v>40617.53125</c:v>
                </c:pt>
                <c:pt idx="400">
                  <c:v>40617.538194444445</c:v>
                </c:pt>
                <c:pt idx="401">
                  <c:v>40617.541666666664</c:v>
                </c:pt>
                <c:pt idx="402">
                  <c:v>40617.54861111111</c:v>
                </c:pt>
                <c:pt idx="403">
                  <c:v>40617.555555555555</c:v>
                </c:pt>
                <c:pt idx="404">
                  <c:v>40617.5625</c:v>
                </c:pt>
                <c:pt idx="405">
                  <c:v>40617.569444444445</c:v>
                </c:pt>
                <c:pt idx="406">
                  <c:v>40617.57638888889</c:v>
                </c:pt>
                <c:pt idx="407">
                  <c:v>40617.583333333336</c:v>
                </c:pt>
                <c:pt idx="408">
                  <c:v>40617.59027777778</c:v>
                </c:pt>
                <c:pt idx="409">
                  <c:v>40617.597222222226</c:v>
                </c:pt>
                <c:pt idx="410">
                  <c:v>40617.60416666667</c:v>
                </c:pt>
                <c:pt idx="411">
                  <c:v>40617.61111111112</c:v>
                </c:pt>
                <c:pt idx="412">
                  <c:v>40617.61805555556</c:v>
                </c:pt>
                <c:pt idx="413">
                  <c:v>40617.62500000001</c:v>
                </c:pt>
                <c:pt idx="414">
                  <c:v>40617.63194444445</c:v>
                </c:pt>
                <c:pt idx="415">
                  <c:v>40617.6388888889</c:v>
                </c:pt>
                <c:pt idx="416">
                  <c:v>40617.64583333334</c:v>
                </c:pt>
                <c:pt idx="417">
                  <c:v>40617.65277777779</c:v>
                </c:pt>
                <c:pt idx="418">
                  <c:v>40617.65972222223</c:v>
                </c:pt>
                <c:pt idx="419">
                  <c:v>40617.66666666668</c:v>
                </c:pt>
                <c:pt idx="420">
                  <c:v>40617.673611111124</c:v>
                </c:pt>
                <c:pt idx="421">
                  <c:v>40617.68055555557</c:v>
                </c:pt>
                <c:pt idx="422">
                  <c:v>40617.687500000015</c:v>
                </c:pt>
                <c:pt idx="423">
                  <c:v>40617.69444444446</c:v>
                </c:pt>
                <c:pt idx="424">
                  <c:v>40617.701388888905</c:v>
                </c:pt>
                <c:pt idx="425">
                  <c:v>40617.70833333335</c:v>
                </c:pt>
                <c:pt idx="426">
                  <c:v>40617.715277777796</c:v>
                </c:pt>
                <c:pt idx="427">
                  <c:v>40617.729166666664</c:v>
                </c:pt>
                <c:pt idx="428">
                  <c:v>40617.75</c:v>
                </c:pt>
                <c:pt idx="429">
                  <c:v>40617.770833333336</c:v>
                </c:pt>
                <c:pt idx="430">
                  <c:v>40617.79166666667</c:v>
                </c:pt>
                <c:pt idx="431">
                  <c:v>40617.81250000001</c:v>
                </c:pt>
                <c:pt idx="432">
                  <c:v>40617.83333333334</c:v>
                </c:pt>
                <c:pt idx="433">
                  <c:v>40617.85416666668</c:v>
                </c:pt>
                <c:pt idx="434">
                  <c:v>40617.875000000015</c:v>
                </c:pt>
                <c:pt idx="435">
                  <c:v>40617.89583333335</c:v>
                </c:pt>
                <c:pt idx="436">
                  <c:v>40617.916666666686</c:v>
                </c:pt>
                <c:pt idx="437">
                  <c:v>40617.93750000002</c:v>
                </c:pt>
                <c:pt idx="438">
                  <c:v>40617.95833333336</c:v>
                </c:pt>
                <c:pt idx="439">
                  <c:v>40617.9652777778</c:v>
                </c:pt>
                <c:pt idx="440">
                  <c:v>40617.96875000002</c:v>
                </c:pt>
                <c:pt idx="441">
                  <c:v>40617.97222222224</c:v>
                </c:pt>
                <c:pt idx="442">
                  <c:v>40617.97569444446</c:v>
                </c:pt>
                <c:pt idx="443">
                  <c:v>40617.97916666668</c:v>
                </c:pt>
                <c:pt idx="444">
                  <c:v>40617.9826388889</c:v>
                </c:pt>
                <c:pt idx="445">
                  <c:v>40617.98611111112</c:v>
                </c:pt>
                <c:pt idx="446">
                  <c:v>40617.989583333336</c:v>
                </c:pt>
                <c:pt idx="447">
                  <c:v>40617.993055555555</c:v>
                </c:pt>
                <c:pt idx="448">
                  <c:v>40617.996527777774</c:v>
                </c:pt>
                <c:pt idx="449">
                  <c:v>40617.99999999999</c:v>
                </c:pt>
                <c:pt idx="450">
                  <c:v>40618.00694444444</c:v>
                </c:pt>
                <c:pt idx="451">
                  <c:v>40618.01388888888</c:v>
                </c:pt>
                <c:pt idx="452">
                  <c:v>40618.02083333333</c:v>
                </c:pt>
                <c:pt idx="453">
                  <c:v>40618.041666666664</c:v>
                </c:pt>
                <c:pt idx="454">
                  <c:v>40618.04861111111</c:v>
                </c:pt>
                <c:pt idx="455">
                  <c:v>40618.055555555555</c:v>
                </c:pt>
                <c:pt idx="456">
                  <c:v>40618.0625</c:v>
                </c:pt>
                <c:pt idx="457">
                  <c:v>40618.069444444445</c:v>
                </c:pt>
                <c:pt idx="458">
                  <c:v>40618.07638888889</c:v>
                </c:pt>
                <c:pt idx="459">
                  <c:v>40618.083333333336</c:v>
                </c:pt>
                <c:pt idx="460">
                  <c:v>40618.09027777778</c:v>
                </c:pt>
                <c:pt idx="461">
                  <c:v>40618.097222222226</c:v>
                </c:pt>
                <c:pt idx="462">
                  <c:v>40618.10416666667</c:v>
                </c:pt>
                <c:pt idx="463">
                  <c:v>40618.11111111112</c:v>
                </c:pt>
                <c:pt idx="464">
                  <c:v>40618.11805555556</c:v>
                </c:pt>
                <c:pt idx="465">
                  <c:v>40618.12500000001</c:v>
                </c:pt>
                <c:pt idx="466">
                  <c:v>40618.14583333334</c:v>
                </c:pt>
                <c:pt idx="467">
                  <c:v>40618.16666666668</c:v>
                </c:pt>
                <c:pt idx="468">
                  <c:v>40618.187500000015</c:v>
                </c:pt>
                <c:pt idx="469">
                  <c:v>40618.20833333335</c:v>
                </c:pt>
                <c:pt idx="470">
                  <c:v>40618.229166666686</c:v>
                </c:pt>
                <c:pt idx="471">
                  <c:v>40618.25000000002</c:v>
                </c:pt>
                <c:pt idx="472">
                  <c:v>40618.27083333336</c:v>
                </c:pt>
                <c:pt idx="473">
                  <c:v>40618.2777777778</c:v>
                </c:pt>
                <c:pt idx="474">
                  <c:v>40618.28472222225</c:v>
                </c:pt>
                <c:pt idx="475">
                  <c:v>40618.29166666669</c:v>
                </c:pt>
                <c:pt idx="476">
                  <c:v>40618.29861111114</c:v>
                </c:pt>
                <c:pt idx="477">
                  <c:v>40618.305555555584</c:v>
                </c:pt>
                <c:pt idx="478">
                  <c:v>40618.31250000003</c:v>
                </c:pt>
                <c:pt idx="479">
                  <c:v>40618.319444444474</c:v>
                </c:pt>
                <c:pt idx="480">
                  <c:v>40618.32638888892</c:v>
                </c:pt>
                <c:pt idx="481">
                  <c:v>40618.333333333365</c:v>
                </c:pt>
                <c:pt idx="482">
                  <c:v>40618.34027777781</c:v>
                </c:pt>
                <c:pt idx="483">
                  <c:v>40618.347222222255</c:v>
                </c:pt>
                <c:pt idx="484">
                  <c:v>40618.3541666667</c:v>
                </c:pt>
                <c:pt idx="485">
                  <c:v>40618.361111111146</c:v>
                </c:pt>
                <c:pt idx="486">
                  <c:v>40618.36805555559</c:v>
                </c:pt>
                <c:pt idx="487">
                  <c:v>40618.37500000004</c:v>
                </c:pt>
                <c:pt idx="488">
                  <c:v>40618.38194444448</c:v>
                </c:pt>
                <c:pt idx="489">
                  <c:v>40618.38888888893</c:v>
                </c:pt>
                <c:pt idx="490">
                  <c:v>40618.39583333337</c:v>
                </c:pt>
                <c:pt idx="491">
                  <c:v>40618.40277777782</c:v>
                </c:pt>
                <c:pt idx="492">
                  <c:v>40618.40972222226</c:v>
                </c:pt>
                <c:pt idx="493">
                  <c:v>40618.41666666671</c:v>
                </c:pt>
                <c:pt idx="494">
                  <c:v>40618.42361111115</c:v>
                </c:pt>
                <c:pt idx="495">
                  <c:v>40618.4305555556</c:v>
                </c:pt>
                <c:pt idx="496">
                  <c:v>40618.437500000044</c:v>
                </c:pt>
                <c:pt idx="497">
                  <c:v>40618.44791666671</c:v>
                </c:pt>
                <c:pt idx="498">
                  <c:v>40618.45416666671</c:v>
                </c:pt>
                <c:pt idx="499">
                  <c:v>40618.45486111115</c:v>
                </c:pt>
                <c:pt idx="500">
                  <c:v>40618.45833333337</c:v>
                </c:pt>
                <c:pt idx="501">
                  <c:v>40618.46527777782</c:v>
                </c:pt>
                <c:pt idx="502">
                  <c:v>40618.47222222226</c:v>
                </c:pt>
                <c:pt idx="503">
                  <c:v>40618.47916666671</c:v>
                </c:pt>
                <c:pt idx="504">
                  <c:v>40618.48611111115</c:v>
                </c:pt>
                <c:pt idx="505">
                  <c:v>40618.4930555556</c:v>
                </c:pt>
                <c:pt idx="506">
                  <c:v>40618.500000000044</c:v>
                </c:pt>
                <c:pt idx="507">
                  <c:v>40618.50694444449</c:v>
                </c:pt>
                <c:pt idx="508">
                  <c:v>40618.513888888934</c:v>
                </c:pt>
                <c:pt idx="509">
                  <c:v>40618.52083333338</c:v>
                </c:pt>
                <c:pt idx="510">
                  <c:v>40618.527777777825</c:v>
                </c:pt>
                <c:pt idx="511">
                  <c:v>40618.53472222227</c:v>
                </c:pt>
                <c:pt idx="512">
                  <c:v>40618.541666666715</c:v>
                </c:pt>
                <c:pt idx="513">
                  <c:v>40618.54861111116</c:v>
                </c:pt>
                <c:pt idx="514">
                  <c:v>40618.555555555606</c:v>
                </c:pt>
                <c:pt idx="515">
                  <c:v>40618.56250000005</c:v>
                </c:pt>
                <c:pt idx="516">
                  <c:v>40618.569444444496</c:v>
                </c:pt>
                <c:pt idx="517">
                  <c:v>40618.57638888894</c:v>
                </c:pt>
                <c:pt idx="518">
                  <c:v>40618.58333333339</c:v>
                </c:pt>
                <c:pt idx="519">
                  <c:v>40618.59027777783</c:v>
                </c:pt>
                <c:pt idx="520">
                  <c:v>40618.59722222228</c:v>
                </c:pt>
                <c:pt idx="521">
                  <c:v>40618.60416666672</c:v>
                </c:pt>
                <c:pt idx="522">
                  <c:v>40618.61111111117</c:v>
                </c:pt>
                <c:pt idx="523">
                  <c:v>40618.61805555561</c:v>
                </c:pt>
                <c:pt idx="524">
                  <c:v>40618.62500000006</c:v>
                </c:pt>
                <c:pt idx="525">
                  <c:v>40618.6319444445</c:v>
                </c:pt>
                <c:pt idx="526">
                  <c:v>40618.63888888895</c:v>
                </c:pt>
                <c:pt idx="527">
                  <c:v>40618.645833333394</c:v>
                </c:pt>
                <c:pt idx="528">
                  <c:v>40618.65277777784</c:v>
                </c:pt>
                <c:pt idx="529">
                  <c:v>40618.659722222284</c:v>
                </c:pt>
                <c:pt idx="530">
                  <c:v>40619.458333333336</c:v>
                </c:pt>
                <c:pt idx="531">
                  <c:v>40619.46527777778</c:v>
                </c:pt>
                <c:pt idx="533">
                  <c:v>40623.69583333333</c:v>
                </c:pt>
                <c:pt idx="534">
                  <c:v>40623.70138888889</c:v>
                </c:pt>
                <c:pt idx="535">
                  <c:v>40623.7125</c:v>
                </c:pt>
                <c:pt idx="536">
                  <c:v>40623.72916666667</c:v>
                </c:pt>
                <c:pt idx="537">
                  <c:v>40623.73611111112</c:v>
                </c:pt>
                <c:pt idx="538">
                  <c:v>40623.74305555556</c:v>
                </c:pt>
                <c:pt idx="539">
                  <c:v>40623.75000000001</c:v>
                </c:pt>
                <c:pt idx="540">
                  <c:v>40623.75694444445</c:v>
                </c:pt>
                <c:pt idx="541">
                  <c:v>40623.7638888889</c:v>
                </c:pt>
                <c:pt idx="542">
                  <c:v>40623.77083333334</c:v>
                </c:pt>
                <c:pt idx="543">
                  <c:v>40623.77777777779</c:v>
                </c:pt>
                <c:pt idx="544">
                  <c:v>40623.78472222223</c:v>
                </c:pt>
                <c:pt idx="545">
                  <c:v>40623.79166666668</c:v>
                </c:pt>
                <c:pt idx="546">
                  <c:v>40623.798611111124</c:v>
                </c:pt>
                <c:pt idx="547">
                  <c:v>40623.80555555557</c:v>
                </c:pt>
                <c:pt idx="548">
                  <c:v>40623.812500000015</c:v>
                </c:pt>
                <c:pt idx="549">
                  <c:v>40623.81944444446</c:v>
                </c:pt>
                <c:pt idx="550">
                  <c:v>40623.826388888905</c:v>
                </c:pt>
                <c:pt idx="551">
                  <c:v>40623.83333333335</c:v>
                </c:pt>
                <c:pt idx="552">
                  <c:v>40623.840277777796</c:v>
                </c:pt>
                <c:pt idx="553">
                  <c:v>40623.84722222224</c:v>
                </c:pt>
                <c:pt idx="554">
                  <c:v>40623.854166666686</c:v>
                </c:pt>
                <c:pt idx="555">
                  <c:v>40623.86111111113</c:v>
                </c:pt>
                <c:pt idx="556">
                  <c:v>40623.86805555558</c:v>
                </c:pt>
                <c:pt idx="557">
                  <c:v>40623.87500000002</c:v>
                </c:pt>
                <c:pt idx="558">
                  <c:v>40623.88194444447</c:v>
                </c:pt>
                <c:pt idx="559">
                  <c:v>40623.88888888891</c:v>
                </c:pt>
                <c:pt idx="560">
                  <c:v>40623.89583333336</c:v>
                </c:pt>
                <c:pt idx="561">
                  <c:v>40623.9027777778</c:v>
                </c:pt>
                <c:pt idx="562">
                  <c:v>40623.90972222225</c:v>
                </c:pt>
                <c:pt idx="563">
                  <c:v>40623.91666666669</c:v>
                </c:pt>
                <c:pt idx="564">
                  <c:v>40623.92361111114</c:v>
                </c:pt>
                <c:pt idx="565">
                  <c:v>40623.930555555584</c:v>
                </c:pt>
                <c:pt idx="566">
                  <c:v>40623.93750000003</c:v>
                </c:pt>
                <c:pt idx="567">
                  <c:v>40623.944444444474</c:v>
                </c:pt>
                <c:pt idx="568">
                  <c:v>40623.95138888892</c:v>
                </c:pt>
                <c:pt idx="569">
                  <c:v>40623.958333333365</c:v>
                </c:pt>
                <c:pt idx="570">
                  <c:v>40623.96527777781</c:v>
                </c:pt>
                <c:pt idx="571">
                  <c:v>40623.972222222255</c:v>
                </c:pt>
                <c:pt idx="572">
                  <c:v>40623.9791666667</c:v>
                </c:pt>
                <c:pt idx="573">
                  <c:v>40623.986111111146</c:v>
                </c:pt>
                <c:pt idx="574">
                  <c:v>40623.99305555559</c:v>
                </c:pt>
                <c:pt idx="575">
                  <c:v>40624.00000000004</c:v>
                </c:pt>
                <c:pt idx="576">
                  <c:v>40624.00694444448</c:v>
                </c:pt>
                <c:pt idx="577">
                  <c:v>40624.01388888893</c:v>
                </c:pt>
                <c:pt idx="578">
                  <c:v>40624.02083333337</c:v>
                </c:pt>
                <c:pt idx="579">
                  <c:v>40624.02777777782</c:v>
                </c:pt>
                <c:pt idx="580">
                  <c:v>40624.03472222226</c:v>
                </c:pt>
                <c:pt idx="581">
                  <c:v>40624.04166666671</c:v>
                </c:pt>
                <c:pt idx="582">
                  <c:v>40624.04861111115</c:v>
                </c:pt>
                <c:pt idx="583">
                  <c:v>40624.0555555556</c:v>
                </c:pt>
                <c:pt idx="584">
                  <c:v>40624.062500000044</c:v>
                </c:pt>
                <c:pt idx="585">
                  <c:v>40624.06944444449</c:v>
                </c:pt>
                <c:pt idx="586">
                  <c:v>40624.076388888934</c:v>
                </c:pt>
                <c:pt idx="587">
                  <c:v>40624.08333333338</c:v>
                </c:pt>
                <c:pt idx="588">
                  <c:v>40624.090277777825</c:v>
                </c:pt>
                <c:pt idx="589">
                  <c:v>40624.09722222227</c:v>
                </c:pt>
                <c:pt idx="590">
                  <c:v>40624.104166666715</c:v>
                </c:pt>
                <c:pt idx="591">
                  <c:v>40624.11111111116</c:v>
                </c:pt>
                <c:pt idx="592">
                  <c:v>40624.118055555606</c:v>
                </c:pt>
                <c:pt idx="593">
                  <c:v>40624.12500000005</c:v>
                </c:pt>
                <c:pt idx="594">
                  <c:v>40624.131944444496</c:v>
                </c:pt>
                <c:pt idx="595">
                  <c:v>40624.13888888894</c:v>
                </c:pt>
                <c:pt idx="596">
                  <c:v>40624.14583333339</c:v>
                </c:pt>
                <c:pt idx="597">
                  <c:v>40624.15277777783</c:v>
                </c:pt>
                <c:pt idx="598">
                  <c:v>40624.15972222228</c:v>
                </c:pt>
                <c:pt idx="599">
                  <c:v>40624.16666666672</c:v>
                </c:pt>
                <c:pt idx="600">
                  <c:v>40624.17361111117</c:v>
                </c:pt>
                <c:pt idx="601">
                  <c:v>40624.18055555561</c:v>
                </c:pt>
                <c:pt idx="602">
                  <c:v>40624.18750000006</c:v>
                </c:pt>
                <c:pt idx="603">
                  <c:v>40624.1944444445</c:v>
                </c:pt>
                <c:pt idx="604">
                  <c:v>40624.20138888895</c:v>
                </c:pt>
                <c:pt idx="605">
                  <c:v>40624.208333333394</c:v>
                </c:pt>
                <c:pt idx="606">
                  <c:v>40624.21527777784</c:v>
                </c:pt>
                <c:pt idx="607">
                  <c:v>40624.222222222284</c:v>
                </c:pt>
                <c:pt idx="608">
                  <c:v>40624.22916666673</c:v>
                </c:pt>
                <c:pt idx="609">
                  <c:v>40624.236111111175</c:v>
                </c:pt>
                <c:pt idx="610">
                  <c:v>40624.24305555562</c:v>
                </c:pt>
                <c:pt idx="611">
                  <c:v>40624.250000000065</c:v>
                </c:pt>
                <c:pt idx="612">
                  <c:v>40624.25694444451</c:v>
                </c:pt>
                <c:pt idx="613">
                  <c:v>40624.263888888956</c:v>
                </c:pt>
                <c:pt idx="614">
                  <c:v>40624.2708333334</c:v>
                </c:pt>
                <c:pt idx="615">
                  <c:v>40624.27777777785</c:v>
                </c:pt>
                <c:pt idx="616">
                  <c:v>40624.28472222229</c:v>
                </c:pt>
                <c:pt idx="617">
                  <c:v>40624.29166666674</c:v>
                </c:pt>
                <c:pt idx="618">
                  <c:v>40624.29861111118</c:v>
                </c:pt>
                <c:pt idx="619">
                  <c:v>40624.30555555563</c:v>
                </c:pt>
                <c:pt idx="620">
                  <c:v>40624.31250000007</c:v>
                </c:pt>
                <c:pt idx="621">
                  <c:v>40624.31944444452</c:v>
                </c:pt>
                <c:pt idx="622">
                  <c:v>40624.32638888896</c:v>
                </c:pt>
                <c:pt idx="623">
                  <c:v>40624.33333333341</c:v>
                </c:pt>
                <c:pt idx="624">
                  <c:v>40624.340277777854</c:v>
                </c:pt>
                <c:pt idx="625">
                  <c:v>40624.3472222223</c:v>
                </c:pt>
                <c:pt idx="626">
                  <c:v>40624.354166666744</c:v>
                </c:pt>
                <c:pt idx="627">
                  <c:v>40624.36111111119</c:v>
                </c:pt>
                <c:pt idx="628">
                  <c:v>40624.368055555635</c:v>
                </c:pt>
                <c:pt idx="629">
                  <c:v>40624.37500000008</c:v>
                </c:pt>
                <c:pt idx="630">
                  <c:v>40624.381944444525</c:v>
                </c:pt>
                <c:pt idx="631">
                  <c:v>40624.38888888897</c:v>
                </c:pt>
                <c:pt idx="632">
                  <c:v>40624.395833333416</c:v>
                </c:pt>
                <c:pt idx="633">
                  <c:v>40624.40277777786</c:v>
                </c:pt>
                <c:pt idx="634">
                  <c:v>40624.409722222306</c:v>
                </c:pt>
                <c:pt idx="635">
                  <c:v>40624.41666666675</c:v>
                </c:pt>
                <c:pt idx="636">
                  <c:v>40624.4236111112</c:v>
                </c:pt>
                <c:pt idx="637">
                  <c:v>40624.43055555564</c:v>
                </c:pt>
                <c:pt idx="638">
                  <c:v>40624.43750000009</c:v>
                </c:pt>
                <c:pt idx="639">
                  <c:v>40624.44444444453</c:v>
                </c:pt>
                <c:pt idx="640">
                  <c:v>40624.45138888898</c:v>
                </c:pt>
                <c:pt idx="641">
                  <c:v>40624.45833333342</c:v>
                </c:pt>
                <c:pt idx="642">
                  <c:v>40624.46527777787</c:v>
                </c:pt>
                <c:pt idx="643">
                  <c:v>40624.47222222231</c:v>
                </c:pt>
                <c:pt idx="644">
                  <c:v>40624.47916666676</c:v>
                </c:pt>
                <c:pt idx="645">
                  <c:v>40624.486111111204</c:v>
                </c:pt>
                <c:pt idx="646">
                  <c:v>40624.49305555565</c:v>
                </c:pt>
                <c:pt idx="647">
                  <c:v>40624.500000000095</c:v>
                </c:pt>
                <c:pt idx="648">
                  <c:v>40624.50694444454</c:v>
                </c:pt>
                <c:pt idx="649">
                  <c:v>40624.513888888985</c:v>
                </c:pt>
                <c:pt idx="650">
                  <c:v>40624.52083333343</c:v>
                </c:pt>
                <c:pt idx="651">
                  <c:v>40624.527777777876</c:v>
                </c:pt>
                <c:pt idx="652">
                  <c:v>40624.53472222232</c:v>
                </c:pt>
                <c:pt idx="653">
                  <c:v>40624.541666666766</c:v>
                </c:pt>
                <c:pt idx="654">
                  <c:v>40624.54861111121</c:v>
                </c:pt>
                <c:pt idx="655">
                  <c:v>40624.55555555566</c:v>
                </c:pt>
                <c:pt idx="656">
                  <c:v>40624.5625000001</c:v>
                </c:pt>
                <c:pt idx="657">
                  <c:v>40624.56944444455</c:v>
                </c:pt>
                <c:pt idx="658">
                  <c:v>40624.57638888899</c:v>
                </c:pt>
                <c:pt idx="659">
                  <c:v>40624.58333333344</c:v>
                </c:pt>
                <c:pt idx="660">
                  <c:v>40624.59027777788</c:v>
                </c:pt>
                <c:pt idx="661">
                  <c:v>40624.59722222233</c:v>
                </c:pt>
                <c:pt idx="662">
                  <c:v>40624.60416666677</c:v>
                </c:pt>
                <c:pt idx="663">
                  <c:v>40624.61111111122</c:v>
                </c:pt>
                <c:pt idx="664">
                  <c:v>40624.618055555664</c:v>
                </c:pt>
                <c:pt idx="665">
                  <c:v>40624.62500000011</c:v>
                </c:pt>
                <c:pt idx="666">
                  <c:v>40624.631944444554</c:v>
                </c:pt>
                <c:pt idx="667">
                  <c:v>40624.638888889</c:v>
                </c:pt>
                <c:pt idx="668">
                  <c:v>40624.645833333445</c:v>
                </c:pt>
                <c:pt idx="669">
                  <c:v>40624.65277777789</c:v>
                </c:pt>
                <c:pt idx="670">
                  <c:v>40624.659722222335</c:v>
                </c:pt>
                <c:pt idx="671">
                  <c:v>40624.66666666678</c:v>
                </c:pt>
                <c:pt idx="672">
                  <c:v>40624.673611111226</c:v>
                </c:pt>
                <c:pt idx="673">
                  <c:v>40624.68055555567</c:v>
                </c:pt>
                <c:pt idx="674">
                  <c:v>40624.68750000012</c:v>
                </c:pt>
                <c:pt idx="675">
                  <c:v>40624.69444444456</c:v>
                </c:pt>
                <c:pt idx="676">
                  <c:v>40624.70138888901</c:v>
                </c:pt>
                <c:pt idx="677">
                  <c:v>40624.70833333345</c:v>
                </c:pt>
                <c:pt idx="678">
                  <c:v>40624.72916666679</c:v>
                </c:pt>
                <c:pt idx="679">
                  <c:v>40624.73611111123</c:v>
                </c:pt>
                <c:pt idx="680">
                  <c:v>40624.74305555568</c:v>
                </c:pt>
                <c:pt idx="681">
                  <c:v>40624.750000000124</c:v>
                </c:pt>
                <c:pt idx="682">
                  <c:v>40624.75694444457</c:v>
                </c:pt>
                <c:pt idx="683">
                  <c:v>40624.763888889014</c:v>
                </c:pt>
                <c:pt idx="684">
                  <c:v>40624.77083333346</c:v>
                </c:pt>
                <c:pt idx="685">
                  <c:v>40624.777777777905</c:v>
                </c:pt>
                <c:pt idx="686">
                  <c:v>40624.78472222235</c:v>
                </c:pt>
                <c:pt idx="687">
                  <c:v>40624.791666666795</c:v>
                </c:pt>
                <c:pt idx="688">
                  <c:v>40624.79861111124</c:v>
                </c:pt>
                <c:pt idx="689">
                  <c:v>40624.805555555686</c:v>
                </c:pt>
                <c:pt idx="690">
                  <c:v>40624.81250000013</c:v>
                </c:pt>
                <c:pt idx="691">
                  <c:v>40624.819444444576</c:v>
                </c:pt>
                <c:pt idx="692">
                  <c:v>40624.82638888902</c:v>
                </c:pt>
                <c:pt idx="693">
                  <c:v>40624.83333333347</c:v>
                </c:pt>
                <c:pt idx="694">
                  <c:v>40624.84027777791</c:v>
                </c:pt>
                <c:pt idx="695">
                  <c:v>40624.84722222236</c:v>
                </c:pt>
                <c:pt idx="696">
                  <c:v>40624.8541666668</c:v>
                </c:pt>
                <c:pt idx="697">
                  <c:v>40624.86111111125</c:v>
                </c:pt>
                <c:pt idx="698">
                  <c:v>40624.86805555569</c:v>
                </c:pt>
                <c:pt idx="699">
                  <c:v>40624.87500000014</c:v>
                </c:pt>
                <c:pt idx="700">
                  <c:v>40624.88194444458</c:v>
                </c:pt>
                <c:pt idx="701">
                  <c:v>40624.88888888903</c:v>
                </c:pt>
                <c:pt idx="702">
                  <c:v>40624.895833333474</c:v>
                </c:pt>
                <c:pt idx="703">
                  <c:v>40624.90277777792</c:v>
                </c:pt>
                <c:pt idx="704">
                  <c:v>40624.909722222365</c:v>
                </c:pt>
                <c:pt idx="705">
                  <c:v>40624.91666666681</c:v>
                </c:pt>
                <c:pt idx="706">
                  <c:v>40624.923611111255</c:v>
                </c:pt>
                <c:pt idx="707">
                  <c:v>40624.9305555557</c:v>
                </c:pt>
                <c:pt idx="708">
                  <c:v>40624.937500000146</c:v>
                </c:pt>
                <c:pt idx="709">
                  <c:v>40624.94444444459</c:v>
                </c:pt>
                <c:pt idx="710">
                  <c:v>40624.951388889036</c:v>
                </c:pt>
                <c:pt idx="711">
                  <c:v>40624.95833333348</c:v>
                </c:pt>
                <c:pt idx="712">
                  <c:v>40625.000000000146</c:v>
                </c:pt>
                <c:pt idx="713">
                  <c:v>40625.00694444459</c:v>
                </c:pt>
                <c:pt idx="714">
                  <c:v>40625.013888889036</c:v>
                </c:pt>
                <c:pt idx="715">
                  <c:v>40625.02083333348</c:v>
                </c:pt>
                <c:pt idx="716">
                  <c:v>40625.02777777793</c:v>
                </c:pt>
                <c:pt idx="717">
                  <c:v>40625.03472222237</c:v>
                </c:pt>
                <c:pt idx="718">
                  <c:v>40625.04166666682</c:v>
                </c:pt>
                <c:pt idx="719">
                  <c:v>40625.04861111126</c:v>
                </c:pt>
                <c:pt idx="720">
                  <c:v>40625.05555555571</c:v>
                </c:pt>
                <c:pt idx="721">
                  <c:v>40625.06250000015</c:v>
                </c:pt>
                <c:pt idx="722">
                  <c:v>40625.0694444446</c:v>
                </c:pt>
                <c:pt idx="723">
                  <c:v>40625.07638888904</c:v>
                </c:pt>
                <c:pt idx="724">
                  <c:v>40625.08333333349</c:v>
                </c:pt>
                <c:pt idx="725">
                  <c:v>40625.090277777934</c:v>
                </c:pt>
                <c:pt idx="726">
                  <c:v>40625.09722222238</c:v>
                </c:pt>
                <c:pt idx="727">
                  <c:v>40625.104166666824</c:v>
                </c:pt>
                <c:pt idx="728">
                  <c:v>40625.11111111127</c:v>
                </c:pt>
                <c:pt idx="729">
                  <c:v>40625.118055555715</c:v>
                </c:pt>
                <c:pt idx="730">
                  <c:v>40625.12500000016</c:v>
                </c:pt>
                <c:pt idx="731">
                  <c:v>40625.131944444605</c:v>
                </c:pt>
                <c:pt idx="732">
                  <c:v>40625.13888888905</c:v>
                </c:pt>
                <c:pt idx="733">
                  <c:v>40625.145833333496</c:v>
                </c:pt>
                <c:pt idx="734">
                  <c:v>40625.15277777794</c:v>
                </c:pt>
                <c:pt idx="735">
                  <c:v>40625.159722222386</c:v>
                </c:pt>
                <c:pt idx="736">
                  <c:v>40625.16666666683</c:v>
                </c:pt>
                <c:pt idx="737">
                  <c:v>40625.17361111128</c:v>
                </c:pt>
                <c:pt idx="738">
                  <c:v>40625.18055555572</c:v>
                </c:pt>
                <c:pt idx="739">
                  <c:v>40625.18750000017</c:v>
                </c:pt>
                <c:pt idx="740">
                  <c:v>40625.19444444461</c:v>
                </c:pt>
                <c:pt idx="741">
                  <c:v>40625.20138888906</c:v>
                </c:pt>
                <c:pt idx="742">
                  <c:v>40625.2083333335</c:v>
                </c:pt>
                <c:pt idx="743">
                  <c:v>40625.21527777795</c:v>
                </c:pt>
                <c:pt idx="744">
                  <c:v>40625.22222222239</c:v>
                </c:pt>
                <c:pt idx="745">
                  <c:v>40625.22916666684</c:v>
                </c:pt>
                <c:pt idx="746">
                  <c:v>40625.236111111284</c:v>
                </c:pt>
                <c:pt idx="747">
                  <c:v>40625.24305555573</c:v>
                </c:pt>
                <c:pt idx="748">
                  <c:v>40625.250000000175</c:v>
                </c:pt>
                <c:pt idx="749">
                  <c:v>40625.25694444462</c:v>
                </c:pt>
                <c:pt idx="750">
                  <c:v>40625.263888889065</c:v>
                </c:pt>
                <c:pt idx="751">
                  <c:v>40625.27083333351</c:v>
                </c:pt>
                <c:pt idx="752">
                  <c:v>40625.277777777956</c:v>
                </c:pt>
                <c:pt idx="753">
                  <c:v>40625.2847222224</c:v>
                </c:pt>
                <c:pt idx="754">
                  <c:v>40625.291666666846</c:v>
                </c:pt>
                <c:pt idx="755">
                  <c:v>40625.29861111129</c:v>
                </c:pt>
                <c:pt idx="756">
                  <c:v>40625.30555555574</c:v>
                </c:pt>
                <c:pt idx="757">
                  <c:v>40625.31250000018</c:v>
                </c:pt>
                <c:pt idx="758">
                  <c:v>40625.31944444463</c:v>
                </c:pt>
                <c:pt idx="759">
                  <c:v>40625.32638888907</c:v>
                </c:pt>
                <c:pt idx="760">
                  <c:v>40625.33333333352</c:v>
                </c:pt>
                <c:pt idx="761">
                  <c:v>40625.34027777796</c:v>
                </c:pt>
                <c:pt idx="762">
                  <c:v>40625.34722222241</c:v>
                </c:pt>
                <c:pt idx="763">
                  <c:v>40625.35416666685</c:v>
                </c:pt>
                <c:pt idx="764">
                  <c:v>40625.3611111113</c:v>
                </c:pt>
                <c:pt idx="765">
                  <c:v>40625.368055555744</c:v>
                </c:pt>
                <c:pt idx="766">
                  <c:v>40625.37500000019</c:v>
                </c:pt>
                <c:pt idx="767">
                  <c:v>40625.381944444634</c:v>
                </c:pt>
                <c:pt idx="768">
                  <c:v>40625.38888888908</c:v>
                </c:pt>
                <c:pt idx="769">
                  <c:v>40625.395833333525</c:v>
                </c:pt>
                <c:pt idx="770">
                  <c:v>40625.40277777797</c:v>
                </c:pt>
                <c:pt idx="771">
                  <c:v>40625.409722222415</c:v>
                </c:pt>
                <c:pt idx="772">
                  <c:v>40625.41666666686</c:v>
                </c:pt>
                <c:pt idx="773">
                  <c:v>40625.423611111306</c:v>
                </c:pt>
                <c:pt idx="774">
                  <c:v>40625.43055555575</c:v>
                </c:pt>
                <c:pt idx="775">
                  <c:v>40625.4375000002</c:v>
                </c:pt>
                <c:pt idx="776">
                  <c:v>40625.44444444464</c:v>
                </c:pt>
                <c:pt idx="777">
                  <c:v>40625.45138888909</c:v>
                </c:pt>
                <c:pt idx="778">
                  <c:v>40625.45833333353</c:v>
                </c:pt>
                <c:pt idx="779">
                  <c:v>40625.46527777798</c:v>
                </c:pt>
                <c:pt idx="780">
                  <c:v>40625.47222222242</c:v>
                </c:pt>
                <c:pt idx="781">
                  <c:v>40625.47916666687</c:v>
                </c:pt>
                <c:pt idx="782">
                  <c:v>40625.48611111131</c:v>
                </c:pt>
                <c:pt idx="783">
                  <c:v>40625.49305555576</c:v>
                </c:pt>
                <c:pt idx="784">
                  <c:v>40625.500000000204</c:v>
                </c:pt>
                <c:pt idx="785">
                  <c:v>40625.50694444465</c:v>
                </c:pt>
                <c:pt idx="786">
                  <c:v>40625.513888889094</c:v>
                </c:pt>
                <c:pt idx="787">
                  <c:v>40625.52083333354</c:v>
                </c:pt>
                <c:pt idx="788">
                  <c:v>40625.527777777985</c:v>
                </c:pt>
                <c:pt idx="789">
                  <c:v>40625.53472222243</c:v>
                </c:pt>
                <c:pt idx="790">
                  <c:v>40625.541666666875</c:v>
                </c:pt>
                <c:pt idx="791">
                  <c:v>40625.54861111132</c:v>
                </c:pt>
                <c:pt idx="792">
                  <c:v>40625.555555555766</c:v>
                </c:pt>
                <c:pt idx="793">
                  <c:v>40625.56250000021</c:v>
                </c:pt>
                <c:pt idx="794">
                  <c:v>40625.569444444656</c:v>
                </c:pt>
                <c:pt idx="795">
                  <c:v>40625.5763888891</c:v>
                </c:pt>
                <c:pt idx="796">
                  <c:v>40625.58333333355</c:v>
                </c:pt>
                <c:pt idx="797">
                  <c:v>40625.59027777799</c:v>
                </c:pt>
                <c:pt idx="798">
                  <c:v>40625.59722222244</c:v>
                </c:pt>
                <c:pt idx="799">
                  <c:v>40625.60416666688</c:v>
                </c:pt>
                <c:pt idx="800">
                  <c:v>40625.61111111133</c:v>
                </c:pt>
                <c:pt idx="801">
                  <c:v>40625.61805555577</c:v>
                </c:pt>
                <c:pt idx="802">
                  <c:v>40625.62500000022</c:v>
                </c:pt>
                <c:pt idx="803">
                  <c:v>40625.63194444466</c:v>
                </c:pt>
                <c:pt idx="804">
                  <c:v>40625.63888888911</c:v>
                </c:pt>
                <c:pt idx="805">
                  <c:v>40625.645833333554</c:v>
                </c:pt>
                <c:pt idx="806">
                  <c:v>40625.652777778</c:v>
                </c:pt>
                <c:pt idx="807">
                  <c:v>40625.659722222445</c:v>
                </c:pt>
                <c:pt idx="808">
                  <c:v>40625.66666666689</c:v>
                </c:pt>
                <c:pt idx="809">
                  <c:v>40625.673611111335</c:v>
                </c:pt>
                <c:pt idx="810">
                  <c:v>40625.68055555578</c:v>
                </c:pt>
                <c:pt idx="811">
                  <c:v>40625.687500000226</c:v>
                </c:pt>
                <c:pt idx="812">
                  <c:v>40625.69444444467</c:v>
                </c:pt>
                <c:pt idx="813">
                  <c:v>40625.701388889116</c:v>
                </c:pt>
                <c:pt idx="814">
                  <c:v>40625.70833333356</c:v>
                </c:pt>
                <c:pt idx="815">
                  <c:v>40625.71527777801</c:v>
                </c:pt>
                <c:pt idx="816">
                  <c:v>40625.72222222245</c:v>
                </c:pt>
                <c:pt idx="817">
                  <c:v>40625.7291666669</c:v>
                </c:pt>
                <c:pt idx="818">
                  <c:v>40625.73611111134</c:v>
                </c:pt>
                <c:pt idx="819">
                  <c:v>40625.74305555579</c:v>
                </c:pt>
                <c:pt idx="820">
                  <c:v>40625.75000000023</c:v>
                </c:pt>
                <c:pt idx="821">
                  <c:v>40625.75694444468</c:v>
                </c:pt>
                <c:pt idx="822">
                  <c:v>40625.76388888912</c:v>
                </c:pt>
                <c:pt idx="823">
                  <c:v>40625.77083333357</c:v>
                </c:pt>
                <c:pt idx="824">
                  <c:v>40625.777777778014</c:v>
                </c:pt>
                <c:pt idx="825">
                  <c:v>40625.78472222246</c:v>
                </c:pt>
                <c:pt idx="826">
                  <c:v>40625.791666666904</c:v>
                </c:pt>
                <c:pt idx="827">
                  <c:v>40625.79861111135</c:v>
                </c:pt>
                <c:pt idx="828">
                  <c:v>40625.805555555795</c:v>
                </c:pt>
                <c:pt idx="829">
                  <c:v>40625.81250000024</c:v>
                </c:pt>
                <c:pt idx="830">
                  <c:v>40625.819444444685</c:v>
                </c:pt>
                <c:pt idx="831">
                  <c:v>40625.82638888913</c:v>
                </c:pt>
                <c:pt idx="832">
                  <c:v>40625.833333333576</c:v>
                </c:pt>
                <c:pt idx="833">
                  <c:v>40625.84027777802</c:v>
                </c:pt>
                <c:pt idx="834">
                  <c:v>40625.84722222247</c:v>
                </c:pt>
                <c:pt idx="835">
                  <c:v>40625.85416666691</c:v>
                </c:pt>
                <c:pt idx="836">
                  <c:v>40625.86111111136</c:v>
                </c:pt>
                <c:pt idx="837">
                  <c:v>40625.8680555558</c:v>
                </c:pt>
                <c:pt idx="838">
                  <c:v>40625.87500000025</c:v>
                </c:pt>
                <c:pt idx="839">
                  <c:v>40625.88194444469</c:v>
                </c:pt>
                <c:pt idx="840">
                  <c:v>40625.88888888914</c:v>
                </c:pt>
                <c:pt idx="841">
                  <c:v>40625.89583333358</c:v>
                </c:pt>
                <c:pt idx="842">
                  <c:v>40625.90277777803</c:v>
                </c:pt>
                <c:pt idx="843">
                  <c:v>40625.909722222474</c:v>
                </c:pt>
                <c:pt idx="844">
                  <c:v>40625.91666666692</c:v>
                </c:pt>
                <c:pt idx="845">
                  <c:v>40625.923611111364</c:v>
                </c:pt>
                <c:pt idx="846">
                  <c:v>40625.93055555581</c:v>
                </c:pt>
                <c:pt idx="847">
                  <c:v>40625.937500000255</c:v>
                </c:pt>
                <c:pt idx="848">
                  <c:v>40625.9444444447</c:v>
                </c:pt>
                <c:pt idx="849">
                  <c:v>40625.951388889145</c:v>
                </c:pt>
                <c:pt idx="850">
                  <c:v>40625.95833333359</c:v>
                </c:pt>
                <c:pt idx="851">
                  <c:v>40625.965277778036</c:v>
                </c:pt>
                <c:pt idx="852">
                  <c:v>40625.97222222248</c:v>
                </c:pt>
                <c:pt idx="853">
                  <c:v>40625.979166666926</c:v>
                </c:pt>
                <c:pt idx="854">
                  <c:v>40625.98611111137</c:v>
                </c:pt>
                <c:pt idx="855">
                  <c:v>40625.99305555582</c:v>
                </c:pt>
                <c:pt idx="856">
                  <c:v>40626.00000000026</c:v>
                </c:pt>
                <c:pt idx="857">
                  <c:v>40626.00694444471</c:v>
                </c:pt>
                <c:pt idx="858">
                  <c:v>40626.01388888915</c:v>
                </c:pt>
                <c:pt idx="859">
                  <c:v>40626.0208333336</c:v>
                </c:pt>
                <c:pt idx="860">
                  <c:v>40626.02777777804</c:v>
                </c:pt>
                <c:pt idx="861">
                  <c:v>40626.03472222249</c:v>
                </c:pt>
                <c:pt idx="862">
                  <c:v>40626.04166666693</c:v>
                </c:pt>
                <c:pt idx="863">
                  <c:v>40626.04861111138</c:v>
                </c:pt>
                <c:pt idx="864">
                  <c:v>40626.055555555824</c:v>
                </c:pt>
                <c:pt idx="865">
                  <c:v>40626.06250000027</c:v>
                </c:pt>
                <c:pt idx="866">
                  <c:v>40626.069444444714</c:v>
                </c:pt>
                <c:pt idx="867">
                  <c:v>40626.07638888916</c:v>
                </c:pt>
                <c:pt idx="868">
                  <c:v>40626.083333333605</c:v>
                </c:pt>
                <c:pt idx="869">
                  <c:v>40626.09027777805</c:v>
                </c:pt>
                <c:pt idx="870">
                  <c:v>40626.097222222495</c:v>
                </c:pt>
                <c:pt idx="871">
                  <c:v>40626.10416666694</c:v>
                </c:pt>
                <c:pt idx="872">
                  <c:v>40626.111111111386</c:v>
                </c:pt>
                <c:pt idx="873">
                  <c:v>40626.11805555583</c:v>
                </c:pt>
                <c:pt idx="874">
                  <c:v>40626.12500000028</c:v>
                </c:pt>
                <c:pt idx="875">
                  <c:v>40626.13194444472</c:v>
                </c:pt>
                <c:pt idx="876">
                  <c:v>40626.13888888917</c:v>
                </c:pt>
                <c:pt idx="877">
                  <c:v>40626.14583333361</c:v>
                </c:pt>
                <c:pt idx="878">
                  <c:v>40626.15277777806</c:v>
                </c:pt>
                <c:pt idx="879">
                  <c:v>40626.1597222225</c:v>
                </c:pt>
                <c:pt idx="880">
                  <c:v>40626.16666666695</c:v>
                </c:pt>
                <c:pt idx="881">
                  <c:v>40626.17361111139</c:v>
                </c:pt>
                <c:pt idx="882">
                  <c:v>40626.18055555584</c:v>
                </c:pt>
                <c:pt idx="883">
                  <c:v>40626.187500000284</c:v>
                </c:pt>
                <c:pt idx="884">
                  <c:v>40626.19444444473</c:v>
                </c:pt>
                <c:pt idx="885">
                  <c:v>40626.201388889174</c:v>
                </c:pt>
                <c:pt idx="886">
                  <c:v>40626.20833333362</c:v>
                </c:pt>
                <c:pt idx="887">
                  <c:v>40626.215277778065</c:v>
                </c:pt>
                <c:pt idx="888">
                  <c:v>40626.22222222251</c:v>
                </c:pt>
                <c:pt idx="889">
                  <c:v>40626.229166666955</c:v>
                </c:pt>
                <c:pt idx="890">
                  <c:v>40626.2361111114</c:v>
                </c:pt>
                <c:pt idx="891">
                  <c:v>40626.243055555846</c:v>
                </c:pt>
                <c:pt idx="892">
                  <c:v>40626.25000000029</c:v>
                </c:pt>
                <c:pt idx="893">
                  <c:v>40626.256944444736</c:v>
                </c:pt>
                <c:pt idx="894">
                  <c:v>40626.26388888918</c:v>
                </c:pt>
                <c:pt idx="895">
                  <c:v>40626.27083333363</c:v>
                </c:pt>
                <c:pt idx="896">
                  <c:v>40626.27777777807</c:v>
                </c:pt>
                <c:pt idx="897">
                  <c:v>40626.28472222252</c:v>
                </c:pt>
                <c:pt idx="898">
                  <c:v>40626.29166666696</c:v>
                </c:pt>
                <c:pt idx="899">
                  <c:v>40626.29861111141</c:v>
                </c:pt>
                <c:pt idx="900">
                  <c:v>40626.30555555585</c:v>
                </c:pt>
                <c:pt idx="901">
                  <c:v>40626.3125000003</c:v>
                </c:pt>
                <c:pt idx="902">
                  <c:v>40626.31944444474</c:v>
                </c:pt>
                <c:pt idx="903">
                  <c:v>40626.32638888919</c:v>
                </c:pt>
                <c:pt idx="904">
                  <c:v>40626.333333333634</c:v>
                </c:pt>
                <c:pt idx="905">
                  <c:v>40626.34027777808</c:v>
                </c:pt>
                <c:pt idx="906">
                  <c:v>40626.347222222525</c:v>
                </c:pt>
                <c:pt idx="907">
                  <c:v>40626.35416666697</c:v>
                </c:pt>
                <c:pt idx="908">
                  <c:v>40626.361111111415</c:v>
                </c:pt>
                <c:pt idx="909">
                  <c:v>40626.36805555586</c:v>
                </c:pt>
                <c:pt idx="910">
                  <c:v>40626.375000000306</c:v>
                </c:pt>
                <c:pt idx="911">
                  <c:v>40626.38194444475</c:v>
                </c:pt>
                <c:pt idx="912">
                  <c:v>40626.388888889196</c:v>
                </c:pt>
                <c:pt idx="913">
                  <c:v>40626.39583333364</c:v>
                </c:pt>
                <c:pt idx="914">
                  <c:v>40626.40277777809</c:v>
                </c:pt>
                <c:pt idx="915">
                  <c:v>40626.40972222253</c:v>
                </c:pt>
                <c:pt idx="916">
                  <c:v>40626.41666666698</c:v>
                </c:pt>
                <c:pt idx="917">
                  <c:v>40626.42361111142</c:v>
                </c:pt>
                <c:pt idx="918">
                  <c:v>40626.43055555587</c:v>
                </c:pt>
                <c:pt idx="919">
                  <c:v>40626.43750000031</c:v>
                </c:pt>
                <c:pt idx="920">
                  <c:v>40626.44444444476</c:v>
                </c:pt>
                <c:pt idx="921">
                  <c:v>40626.4513888892</c:v>
                </c:pt>
                <c:pt idx="922">
                  <c:v>40626.45833333365</c:v>
                </c:pt>
                <c:pt idx="923">
                  <c:v>40626.465277778094</c:v>
                </c:pt>
                <c:pt idx="924">
                  <c:v>40626.47222222254</c:v>
                </c:pt>
                <c:pt idx="925">
                  <c:v>40626.479166666984</c:v>
                </c:pt>
                <c:pt idx="926">
                  <c:v>40626.48611111143</c:v>
                </c:pt>
                <c:pt idx="927">
                  <c:v>40626.493055555875</c:v>
                </c:pt>
                <c:pt idx="928">
                  <c:v>40626.50000000032</c:v>
                </c:pt>
                <c:pt idx="929">
                  <c:v>40626.506944444765</c:v>
                </c:pt>
                <c:pt idx="930">
                  <c:v>40626.51388888921</c:v>
                </c:pt>
                <c:pt idx="931">
                  <c:v>40626.520833333656</c:v>
                </c:pt>
                <c:pt idx="932">
                  <c:v>40626.5277777781</c:v>
                </c:pt>
                <c:pt idx="933">
                  <c:v>40626.53472222255</c:v>
                </c:pt>
                <c:pt idx="934">
                  <c:v>40626.54166666699</c:v>
                </c:pt>
                <c:pt idx="935">
                  <c:v>40626.54861111144</c:v>
                </c:pt>
                <c:pt idx="936">
                  <c:v>40626.55555555588</c:v>
                </c:pt>
                <c:pt idx="937">
                  <c:v>40626.56250000033</c:v>
                </c:pt>
                <c:pt idx="938">
                  <c:v>40626.56944444477</c:v>
                </c:pt>
                <c:pt idx="939">
                  <c:v>40626.57638888922</c:v>
                </c:pt>
                <c:pt idx="940">
                  <c:v>40626.58333333366</c:v>
                </c:pt>
                <c:pt idx="941">
                  <c:v>40626.59027777811</c:v>
                </c:pt>
                <c:pt idx="942">
                  <c:v>40626.597222222554</c:v>
                </c:pt>
                <c:pt idx="943">
                  <c:v>40626.604166667</c:v>
                </c:pt>
                <c:pt idx="944">
                  <c:v>40626.61805555589</c:v>
                </c:pt>
                <c:pt idx="945">
                  <c:v>40626.625000000335</c:v>
                </c:pt>
                <c:pt idx="946">
                  <c:v>40626.63194444478</c:v>
                </c:pt>
                <c:pt idx="947">
                  <c:v>40626.638888889225</c:v>
                </c:pt>
                <c:pt idx="948">
                  <c:v>40626.64583333367</c:v>
                </c:pt>
                <c:pt idx="949">
                  <c:v>40626.652777778116</c:v>
                </c:pt>
                <c:pt idx="950">
                  <c:v>40626.65972222256</c:v>
                </c:pt>
                <c:pt idx="951">
                  <c:v>40626.666666667006</c:v>
                </c:pt>
                <c:pt idx="952">
                  <c:v>40626.67361111145</c:v>
                </c:pt>
                <c:pt idx="953">
                  <c:v>40626.6805555559</c:v>
                </c:pt>
                <c:pt idx="954">
                  <c:v>40626.68750000034</c:v>
                </c:pt>
                <c:pt idx="955">
                  <c:v>40626.69444444479</c:v>
                </c:pt>
                <c:pt idx="956">
                  <c:v>40626.70138888923</c:v>
                </c:pt>
                <c:pt idx="957">
                  <c:v>40626.70833333368</c:v>
                </c:pt>
                <c:pt idx="958">
                  <c:v>40626.71527777812</c:v>
                </c:pt>
                <c:pt idx="959">
                  <c:v>40626.72222222257</c:v>
                </c:pt>
                <c:pt idx="960">
                  <c:v>40626.72916666701</c:v>
                </c:pt>
                <c:pt idx="961">
                  <c:v>40626.73611111146</c:v>
                </c:pt>
                <c:pt idx="962">
                  <c:v>40626.743055555904</c:v>
                </c:pt>
                <c:pt idx="963">
                  <c:v>40626.75000000035</c:v>
                </c:pt>
                <c:pt idx="964">
                  <c:v>40626.756944444794</c:v>
                </c:pt>
                <c:pt idx="965">
                  <c:v>40626.76388888924</c:v>
                </c:pt>
                <c:pt idx="966">
                  <c:v>40626.770833333685</c:v>
                </c:pt>
                <c:pt idx="967">
                  <c:v>40626.77777777813</c:v>
                </c:pt>
                <c:pt idx="968">
                  <c:v>40626.784722222576</c:v>
                </c:pt>
                <c:pt idx="969">
                  <c:v>40626.79166666702</c:v>
                </c:pt>
                <c:pt idx="970">
                  <c:v>40626.798611111466</c:v>
                </c:pt>
                <c:pt idx="971">
                  <c:v>40626.80555555591</c:v>
                </c:pt>
                <c:pt idx="972">
                  <c:v>40626.81250000036</c:v>
                </c:pt>
                <c:pt idx="973">
                  <c:v>40626.8194444448</c:v>
                </c:pt>
                <c:pt idx="974">
                  <c:v>40626.82638888925</c:v>
                </c:pt>
                <c:pt idx="975">
                  <c:v>40626.83333333369</c:v>
                </c:pt>
                <c:pt idx="976">
                  <c:v>40626.84027777814</c:v>
                </c:pt>
                <c:pt idx="977">
                  <c:v>40626.84722222258</c:v>
                </c:pt>
                <c:pt idx="978">
                  <c:v>40626.85416666703</c:v>
                </c:pt>
                <c:pt idx="979">
                  <c:v>40626.86111111147</c:v>
                </c:pt>
                <c:pt idx="980">
                  <c:v>40626.86805555592</c:v>
                </c:pt>
                <c:pt idx="981">
                  <c:v>40626.875000000364</c:v>
                </c:pt>
                <c:pt idx="982">
                  <c:v>40626.88194444481</c:v>
                </c:pt>
                <c:pt idx="983">
                  <c:v>40626.888888889254</c:v>
                </c:pt>
                <c:pt idx="984">
                  <c:v>40626.8958333337</c:v>
                </c:pt>
                <c:pt idx="985">
                  <c:v>40626.902777778145</c:v>
                </c:pt>
                <c:pt idx="986">
                  <c:v>40626.90972222259</c:v>
                </c:pt>
                <c:pt idx="987">
                  <c:v>40626.916666667035</c:v>
                </c:pt>
                <c:pt idx="988">
                  <c:v>40626.92361111148</c:v>
                </c:pt>
                <c:pt idx="989">
                  <c:v>40626.930555555926</c:v>
                </c:pt>
                <c:pt idx="990">
                  <c:v>40626.93750000037</c:v>
                </c:pt>
                <c:pt idx="991">
                  <c:v>40626.944444444816</c:v>
                </c:pt>
                <c:pt idx="992">
                  <c:v>40626.95138888926</c:v>
                </c:pt>
                <c:pt idx="993">
                  <c:v>40626.95833333371</c:v>
                </c:pt>
                <c:pt idx="994">
                  <c:v>40626.96527777815</c:v>
                </c:pt>
                <c:pt idx="995">
                  <c:v>40626.9722222226</c:v>
                </c:pt>
                <c:pt idx="996">
                  <c:v>40626.97916666704</c:v>
                </c:pt>
                <c:pt idx="997">
                  <c:v>40626.98611111149</c:v>
                </c:pt>
                <c:pt idx="998">
                  <c:v>40626.99305555593</c:v>
                </c:pt>
                <c:pt idx="999">
                  <c:v>40627.00000000038</c:v>
                </c:pt>
                <c:pt idx="1000">
                  <c:v>40627.00694444482</c:v>
                </c:pt>
                <c:pt idx="1001">
                  <c:v>40627.01388888927</c:v>
                </c:pt>
                <c:pt idx="1002">
                  <c:v>40627.020833333714</c:v>
                </c:pt>
                <c:pt idx="1003">
                  <c:v>40627.02777777816</c:v>
                </c:pt>
                <c:pt idx="1004">
                  <c:v>40627.034722222605</c:v>
                </c:pt>
                <c:pt idx="1005">
                  <c:v>40627.04166666705</c:v>
                </c:pt>
                <c:pt idx="1006">
                  <c:v>40627.048611111495</c:v>
                </c:pt>
                <c:pt idx="1007">
                  <c:v>40627.05555555594</c:v>
                </c:pt>
                <c:pt idx="1008">
                  <c:v>40627.062500000386</c:v>
                </c:pt>
                <c:pt idx="1009">
                  <c:v>40627.06944444483</c:v>
                </c:pt>
                <c:pt idx="1010">
                  <c:v>40627.076388889276</c:v>
                </c:pt>
                <c:pt idx="1011">
                  <c:v>40627.08333333372</c:v>
                </c:pt>
                <c:pt idx="1012">
                  <c:v>40627.09027777817</c:v>
                </c:pt>
                <c:pt idx="1013">
                  <c:v>40627.09722222261</c:v>
                </c:pt>
                <c:pt idx="1014">
                  <c:v>40627.10416666706</c:v>
                </c:pt>
                <c:pt idx="1015">
                  <c:v>40627.1111111115</c:v>
                </c:pt>
                <c:pt idx="1016">
                  <c:v>40627.11805555595</c:v>
                </c:pt>
                <c:pt idx="1017">
                  <c:v>40627.12500000039</c:v>
                </c:pt>
                <c:pt idx="1018">
                  <c:v>40627.13194444484</c:v>
                </c:pt>
                <c:pt idx="1019">
                  <c:v>40627.13888888928</c:v>
                </c:pt>
                <c:pt idx="1020">
                  <c:v>40627.14583333373</c:v>
                </c:pt>
                <c:pt idx="1021">
                  <c:v>40627.152777778174</c:v>
                </c:pt>
                <c:pt idx="1022">
                  <c:v>40627.15972222262</c:v>
                </c:pt>
                <c:pt idx="1023">
                  <c:v>40627.166666667064</c:v>
                </c:pt>
                <c:pt idx="1024">
                  <c:v>40627.17361111151</c:v>
                </c:pt>
                <c:pt idx="1025">
                  <c:v>40627.180555555955</c:v>
                </c:pt>
                <c:pt idx="1026">
                  <c:v>40627.1875000004</c:v>
                </c:pt>
                <c:pt idx="1027">
                  <c:v>40627.194444444845</c:v>
                </c:pt>
                <c:pt idx="1028">
                  <c:v>40627.20138888929</c:v>
                </c:pt>
                <c:pt idx="1029">
                  <c:v>40627.208333333736</c:v>
                </c:pt>
                <c:pt idx="1030">
                  <c:v>40627.21527777818</c:v>
                </c:pt>
                <c:pt idx="1031">
                  <c:v>40627.22222222263</c:v>
                </c:pt>
                <c:pt idx="1032">
                  <c:v>40627.22916666707</c:v>
                </c:pt>
                <c:pt idx="1033">
                  <c:v>40627.23611111152</c:v>
                </c:pt>
                <c:pt idx="1034">
                  <c:v>40627.24305555596</c:v>
                </c:pt>
                <c:pt idx="1035">
                  <c:v>40627.25000000041</c:v>
                </c:pt>
                <c:pt idx="1036">
                  <c:v>40627.25694444485</c:v>
                </c:pt>
                <c:pt idx="1037">
                  <c:v>40627.2638888893</c:v>
                </c:pt>
                <c:pt idx="1038">
                  <c:v>40627.27083333374</c:v>
                </c:pt>
                <c:pt idx="1039">
                  <c:v>40627.27777777819</c:v>
                </c:pt>
                <c:pt idx="1040">
                  <c:v>40627.284722222634</c:v>
                </c:pt>
                <c:pt idx="1041">
                  <c:v>40627.29166666708</c:v>
                </c:pt>
                <c:pt idx="1042">
                  <c:v>40627.298611111524</c:v>
                </c:pt>
                <c:pt idx="1043">
                  <c:v>40627.30555555597</c:v>
                </c:pt>
                <c:pt idx="1044">
                  <c:v>40627.312500000415</c:v>
                </c:pt>
                <c:pt idx="1045">
                  <c:v>40627.31944444486</c:v>
                </c:pt>
                <c:pt idx="1046">
                  <c:v>40627.326388889305</c:v>
                </c:pt>
                <c:pt idx="1047">
                  <c:v>40627.33333333375</c:v>
                </c:pt>
                <c:pt idx="1048">
                  <c:v>40627.340277778196</c:v>
                </c:pt>
                <c:pt idx="1049">
                  <c:v>40627.34722222264</c:v>
                </c:pt>
                <c:pt idx="1050">
                  <c:v>40627.354166667086</c:v>
                </c:pt>
                <c:pt idx="1051">
                  <c:v>40627.36111111153</c:v>
                </c:pt>
                <c:pt idx="1052">
                  <c:v>40627.36805555598</c:v>
                </c:pt>
                <c:pt idx="1053">
                  <c:v>40627.37500000042</c:v>
                </c:pt>
                <c:pt idx="1054">
                  <c:v>40627.38194444487</c:v>
                </c:pt>
                <c:pt idx="1055">
                  <c:v>40627.38888888931</c:v>
                </c:pt>
                <c:pt idx="1056">
                  <c:v>40627.39583333376</c:v>
                </c:pt>
                <c:pt idx="1057">
                  <c:v>40627.4027777782</c:v>
                </c:pt>
                <c:pt idx="1058">
                  <c:v>40627.40972222265</c:v>
                </c:pt>
                <c:pt idx="1059">
                  <c:v>40627.41666666709</c:v>
                </c:pt>
                <c:pt idx="1060">
                  <c:v>40627.42361111154</c:v>
                </c:pt>
                <c:pt idx="1061">
                  <c:v>40627.430555555984</c:v>
                </c:pt>
                <c:pt idx="1062">
                  <c:v>40627.43750000043</c:v>
                </c:pt>
                <c:pt idx="1063">
                  <c:v>40627.444444444875</c:v>
                </c:pt>
                <c:pt idx="1064">
                  <c:v>40627.45138888932</c:v>
                </c:pt>
                <c:pt idx="1065">
                  <c:v>40627.458333333765</c:v>
                </c:pt>
                <c:pt idx="1066">
                  <c:v>40627.46527777821</c:v>
                </c:pt>
                <c:pt idx="1067">
                  <c:v>40627.472222222656</c:v>
                </c:pt>
                <c:pt idx="1068">
                  <c:v>40627.4791666671</c:v>
                </c:pt>
                <c:pt idx="1069">
                  <c:v>40627.486111111546</c:v>
                </c:pt>
                <c:pt idx="1070">
                  <c:v>40627.49305555599</c:v>
                </c:pt>
                <c:pt idx="1071">
                  <c:v>40627.50000000044</c:v>
                </c:pt>
                <c:pt idx="1072">
                  <c:v>40627.50694444488</c:v>
                </c:pt>
                <c:pt idx="1073">
                  <c:v>40627.51388888933</c:v>
                </c:pt>
                <c:pt idx="1074">
                  <c:v>40627.52083333377</c:v>
                </c:pt>
                <c:pt idx="1075">
                  <c:v>40627.52777777822</c:v>
                </c:pt>
                <c:pt idx="1076">
                  <c:v>40627.53472222266</c:v>
                </c:pt>
                <c:pt idx="1077">
                  <c:v>40627.54166666711</c:v>
                </c:pt>
                <c:pt idx="1078">
                  <c:v>40627.54861111155</c:v>
                </c:pt>
                <c:pt idx="1079">
                  <c:v>40627.555555556</c:v>
                </c:pt>
                <c:pt idx="1080">
                  <c:v>40627.562500000444</c:v>
                </c:pt>
                <c:pt idx="1081">
                  <c:v>40627.56944444489</c:v>
                </c:pt>
                <c:pt idx="1082">
                  <c:v>40627.576388889334</c:v>
                </c:pt>
                <c:pt idx="1083">
                  <c:v>40627.58333333378</c:v>
                </c:pt>
                <c:pt idx="1084">
                  <c:v>40627.590277778225</c:v>
                </c:pt>
                <c:pt idx="1085">
                  <c:v>40627.59722222267</c:v>
                </c:pt>
                <c:pt idx="1086">
                  <c:v>40627.604166667115</c:v>
                </c:pt>
                <c:pt idx="1087">
                  <c:v>40627.61111111156</c:v>
                </c:pt>
                <c:pt idx="1088">
                  <c:v>40627.618055556006</c:v>
                </c:pt>
                <c:pt idx="1089">
                  <c:v>40627.62500000045</c:v>
                </c:pt>
                <c:pt idx="1090">
                  <c:v>40627.6319444449</c:v>
                </c:pt>
                <c:pt idx="1091">
                  <c:v>40627.63888888934</c:v>
                </c:pt>
                <c:pt idx="1092">
                  <c:v>40627.64583333379</c:v>
                </c:pt>
                <c:pt idx="1093">
                  <c:v>40627.65277777823</c:v>
                </c:pt>
                <c:pt idx="1094">
                  <c:v>40627.65972222268</c:v>
                </c:pt>
                <c:pt idx="1095">
                  <c:v>40627.66666666712</c:v>
                </c:pt>
                <c:pt idx="1096">
                  <c:v>40627.67361111157</c:v>
                </c:pt>
                <c:pt idx="1097">
                  <c:v>40627.68055555601</c:v>
                </c:pt>
                <c:pt idx="1098">
                  <c:v>40627.68750000046</c:v>
                </c:pt>
                <c:pt idx="1099">
                  <c:v>40627.694444444904</c:v>
                </c:pt>
                <c:pt idx="1100">
                  <c:v>40627.70138888935</c:v>
                </c:pt>
                <c:pt idx="1101">
                  <c:v>40627.708333333794</c:v>
                </c:pt>
                <c:pt idx="1102">
                  <c:v>40627.71527777824</c:v>
                </c:pt>
                <c:pt idx="1103">
                  <c:v>40627.722222222685</c:v>
                </c:pt>
                <c:pt idx="1104">
                  <c:v>40627.72916666713</c:v>
                </c:pt>
                <c:pt idx="1105">
                  <c:v>40627.736111111575</c:v>
                </c:pt>
                <c:pt idx="1106">
                  <c:v>40627.74305555602</c:v>
                </c:pt>
                <c:pt idx="1107">
                  <c:v>40627.750000000466</c:v>
                </c:pt>
                <c:pt idx="1108">
                  <c:v>40627.75694444491</c:v>
                </c:pt>
                <c:pt idx="1109">
                  <c:v>40627.763888889356</c:v>
                </c:pt>
                <c:pt idx="1110">
                  <c:v>40627.7708333338</c:v>
                </c:pt>
                <c:pt idx="1111">
                  <c:v>40627.77777777825</c:v>
                </c:pt>
                <c:pt idx="1112">
                  <c:v>40627.78472222269</c:v>
                </c:pt>
                <c:pt idx="1113">
                  <c:v>40627.79166666714</c:v>
                </c:pt>
                <c:pt idx="1114">
                  <c:v>40627.79861111158</c:v>
                </c:pt>
                <c:pt idx="1115">
                  <c:v>40627.80555555603</c:v>
                </c:pt>
                <c:pt idx="1116">
                  <c:v>40627.81250000047</c:v>
                </c:pt>
                <c:pt idx="1117">
                  <c:v>40627.81944444492</c:v>
                </c:pt>
                <c:pt idx="1118">
                  <c:v>40627.82638888936</c:v>
                </c:pt>
                <c:pt idx="1119">
                  <c:v>40627.83333333381</c:v>
                </c:pt>
                <c:pt idx="1120">
                  <c:v>40627.840277778254</c:v>
                </c:pt>
                <c:pt idx="1121">
                  <c:v>40627.8472222227</c:v>
                </c:pt>
                <c:pt idx="1122">
                  <c:v>40627.854166667144</c:v>
                </c:pt>
                <c:pt idx="1123">
                  <c:v>40627.86111111159</c:v>
                </c:pt>
                <c:pt idx="1124">
                  <c:v>40627.868055556035</c:v>
                </c:pt>
                <c:pt idx="1125">
                  <c:v>40627.87500000048</c:v>
                </c:pt>
                <c:pt idx="1127">
                  <c:v>40628</c:v>
                </c:pt>
                <c:pt idx="1128">
                  <c:v>40628.006944444445</c:v>
                </c:pt>
                <c:pt idx="1129">
                  <c:v>40628.01388888889</c:v>
                </c:pt>
                <c:pt idx="1130">
                  <c:v>40628.020833333336</c:v>
                </c:pt>
                <c:pt idx="1131">
                  <c:v>40628.02777777778</c:v>
                </c:pt>
                <c:pt idx="1132">
                  <c:v>40628.034722222226</c:v>
                </c:pt>
                <c:pt idx="1133">
                  <c:v>40628.04166666667</c:v>
                </c:pt>
                <c:pt idx="1134">
                  <c:v>40628.04861111112</c:v>
                </c:pt>
                <c:pt idx="1135">
                  <c:v>40628.05555555556</c:v>
                </c:pt>
                <c:pt idx="1136">
                  <c:v>40628.06250000001</c:v>
                </c:pt>
                <c:pt idx="1137">
                  <c:v>40628.06944444445</c:v>
                </c:pt>
                <c:pt idx="1138">
                  <c:v>40628.0763888889</c:v>
                </c:pt>
                <c:pt idx="1139">
                  <c:v>40628.08333333334</c:v>
                </c:pt>
                <c:pt idx="1140">
                  <c:v>40628.09027777779</c:v>
                </c:pt>
                <c:pt idx="1141">
                  <c:v>40628.09722222223</c:v>
                </c:pt>
                <c:pt idx="1142">
                  <c:v>40628.10416666668</c:v>
                </c:pt>
                <c:pt idx="1143">
                  <c:v>40628.111111111124</c:v>
                </c:pt>
                <c:pt idx="1144">
                  <c:v>40628.11805555557</c:v>
                </c:pt>
                <c:pt idx="1145">
                  <c:v>40628.125000000015</c:v>
                </c:pt>
                <c:pt idx="1146">
                  <c:v>40628.13194444446</c:v>
                </c:pt>
                <c:pt idx="1147">
                  <c:v>40628.138888888905</c:v>
                </c:pt>
                <c:pt idx="1148">
                  <c:v>40628.14583333335</c:v>
                </c:pt>
                <c:pt idx="1149">
                  <c:v>40628.152777777796</c:v>
                </c:pt>
                <c:pt idx="1150">
                  <c:v>40628.15972222224</c:v>
                </c:pt>
                <c:pt idx="1151">
                  <c:v>40628.166666666686</c:v>
                </c:pt>
                <c:pt idx="1152">
                  <c:v>40628.17361111113</c:v>
                </c:pt>
                <c:pt idx="1153">
                  <c:v>40628.18055555558</c:v>
                </c:pt>
                <c:pt idx="1154">
                  <c:v>40628.18750000002</c:v>
                </c:pt>
                <c:pt idx="1155">
                  <c:v>40628.19444444447</c:v>
                </c:pt>
                <c:pt idx="1156">
                  <c:v>40628.20138888891</c:v>
                </c:pt>
                <c:pt idx="1157">
                  <c:v>40628.20833333336</c:v>
                </c:pt>
                <c:pt idx="1158">
                  <c:v>40628.2152777778</c:v>
                </c:pt>
                <c:pt idx="1159">
                  <c:v>40628.22222222225</c:v>
                </c:pt>
                <c:pt idx="1160">
                  <c:v>40628.22916666669</c:v>
                </c:pt>
                <c:pt idx="1161">
                  <c:v>40628.23611111114</c:v>
                </c:pt>
                <c:pt idx="1162">
                  <c:v>40628.243055555584</c:v>
                </c:pt>
                <c:pt idx="1163">
                  <c:v>40628.25000000003</c:v>
                </c:pt>
                <c:pt idx="1164">
                  <c:v>40628.256944444474</c:v>
                </c:pt>
                <c:pt idx="1165">
                  <c:v>40628.26388888892</c:v>
                </c:pt>
                <c:pt idx="1166">
                  <c:v>40628.270833333365</c:v>
                </c:pt>
                <c:pt idx="1167">
                  <c:v>40628.27777777781</c:v>
                </c:pt>
                <c:pt idx="1168">
                  <c:v>40628.284722222255</c:v>
                </c:pt>
                <c:pt idx="1169">
                  <c:v>40628.2916666667</c:v>
                </c:pt>
                <c:pt idx="1170">
                  <c:v>40628.298611111146</c:v>
                </c:pt>
                <c:pt idx="1171">
                  <c:v>40628.30555555559</c:v>
                </c:pt>
                <c:pt idx="1172">
                  <c:v>40628.31250000004</c:v>
                </c:pt>
                <c:pt idx="1173">
                  <c:v>40628.31944444448</c:v>
                </c:pt>
                <c:pt idx="1174">
                  <c:v>40628.32638888893</c:v>
                </c:pt>
                <c:pt idx="1175">
                  <c:v>40628.33333333337</c:v>
                </c:pt>
                <c:pt idx="1176">
                  <c:v>40628.34027777782</c:v>
                </c:pt>
                <c:pt idx="1177">
                  <c:v>40628.34722222226</c:v>
                </c:pt>
                <c:pt idx="1178">
                  <c:v>40628.35416666671</c:v>
                </c:pt>
                <c:pt idx="1179">
                  <c:v>40628.36111111115</c:v>
                </c:pt>
                <c:pt idx="1180">
                  <c:v>40628.3680555556</c:v>
                </c:pt>
                <c:pt idx="1181">
                  <c:v>40628.375000000044</c:v>
                </c:pt>
                <c:pt idx="1182">
                  <c:v>40628.38194444449</c:v>
                </c:pt>
                <c:pt idx="1183">
                  <c:v>40628.388888888934</c:v>
                </c:pt>
                <c:pt idx="1184">
                  <c:v>40628.39583333338</c:v>
                </c:pt>
                <c:pt idx="1185">
                  <c:v>40628.402777777825</c:v>
                </c:pt>
                <c:pt idx="1186">
                  <c:v>40628.40972222227</c:v>
                </c:pt>
                <c:pt idx="1187">
                  <c:v>40628.416666666715</c:v>
                </c:pt>
                <c:pt idx="1188">
                  <c:v>40628.42361111116</c:v>
                </c:pt>
                <c:pt idx="1189">
                  <c:v>40628.430555555606</c:v>
                </c:pt>
                <c:pt idx="1190">
                  <c:v>40628.43750000005</c:v>
                </c:pt>
                <c:pt idx="1191">
                  <c:v>40628.444444444496</c:v>
                </c:pt>
                <c:pt idx="1192">
                  <c:v>40628.45138888894</c:v>
                </c:pt>
                <c:pt idx="1193">
                  <c:v>40628.45833333339</c:v>
                </c:pt>
              </c:strCache>
            </c:strRef>
          </c:xVal>
          <c:yVal>
            <c:numRef>
              <c:f>'福島第１－東電発表－正門'!$C$4:$C$1197</c:f>
              <c:numCache>
                <c:ptCount val="1194"/>
                <c:pt idx="0">
                  <c:v>0.056</c:v>
                </c:pt>
                <c:pt idx="1">
                  <c:v>0.062</c:v>
                </c:pt>
                <c:pt idx="2">
                  <c:v>0.061</c:v>
                </c:pt>
                <c:pt idx="3">
                  <c:v>0.061</c:v>
                </c:pt>
                <c:pt idx="4">
                  <c:v>0.059</c:v>
                </c:pt>
                <c:pt idx="5">
                  <c:v>0.06</c:v>
                </c:pt>
                <c:pt idx="6">
                  <c:v>0.062</c:v>
                </c:pt>
                <c:pt idx="7">
                  <c:v>0.06</c:v>
                </c:pt>
                <c:pt idx="8">
                  <c:v>0.06</c:v>
                </c:pt>
                <c:pt idx="9">
                  <c:v>0.059</c:v>
                </c:pt>
                <c:pt idx="10">
                  <c:v>0.06</c:v>
                </c:pt>
                <c:pt idx="11">
                  <c:v>0.063</c:v>
                </c:pt>
                <c:pt idx="12">
                  <c:v>0.06</c:v>
                </c:pt>
                <c:pt idx="13">
                  <c:v>0.063</c:v>
                </c:pt>
                <c:pt idx="14">
                  <c:v>0.059</c:v>
                </c:pt>
                <c:pt idx="15">
                  <c:v>0.06</c:v>
                </c:pt>
                <c:pt idx="16">
                  <c:v>0.062</c:v>
                </c:pt>
                <c:pt idx="17">
                  <c:v>0.065</c:v>
                </c:pt>
                <c:pt idx="18">
                  <c:v>0.064</c:v>
                </c:pt>
                <c:pt idx="19">
                  <c:v>0.063</c:v>
                </c:pt>
                <c:pt idx="20">
                  <c:v>0.068</c:v>
                </c:pt>
                <c:pt idx="21">
                  <c:v>0.066</c:v>
                </c:pt>
                <c:pt idx="22">
                  <c:v>0.068</c:v>
                </c:pt>
                <c:pt idx="23">
                  <c:v>0.064</c:v>
                </c:pt>
                <c:pt idx="24">
                  <c:v>0.067</c:v>
                </c:pt>
                <c:pt idx="25">
                  <c:v>0.065</c:v>
                </c:pt>
                <c:pt idx="26">
                  <c:v>0.066</c:v>
                </c:pt>
                <c:pt idx="27">
                  <c:v>0.065</c:v>
                </c:pt>
                <c:pt idx="28">
                  <c:v>0.069</c:v>
                </c:pt>
                <c:pt idx="29">
                  <c:v>0.066</c:v>
                </c:pt>
                <c:pt idx="30">
                  <c:v>0.069</c:v>
                </c:pt>
                <c:pt idx="31">
                  <c:v>0.068</c:v>
                </c:pt>
                <c:pt idx="32">
                  <c:v>0.066</c:v>
                </c:pt>
                <c:pt idx="33">
                  <c:v>0.064</c:v>
                </c:pt>
                <c:pt idx="34">
                  <c:v>0.069</c:v>
                </c:pt>
                <c:pt idx="35">
                  <c:v>0.866</c:v>
                </c:pt>
                <c:pt idx="36">
                  <c:v>1.002</c:v>
                </c:pt>
                <c:pt idx="37">
                  <c:v>1.307</c:v>
                </c:pt>
                <c:pt idx="38">
                  <c:v>1.59</c:v>
                </c:pt>
                <c:pt idx="39">
                  <c:v>3.29</c:v>
                </c:pt>
                <c:pt idx="40">
                  <c:v>4.92</c:v>
                </c:pt>
                <c:pt idx="41">
                  <c:v>4.97</c:v>
                </c:pt>
                <c:pt idx="42">
                  <c:v>4.89</c:v>
                </c:pt>
                <c:pt idx="43">
                  <c:v>5.08</c:v>
                </c:pt>
                <c:pt idx="44">
                  <c:v>4.77</c:v>
                </c:pt>
                <c:pt idx="45">
                  <c:v>4.56</c:v>
                </c:pt>
                <c:pt idx="46">
                  <c:v>4.87</c:v>
                </c:pt>
                <c:pt idx="47">
                  <c:v>5.16</c:v>
                </c:pt>
                <c:pt idx="48">
                  <c:v>5.03</c:v>
                </c:pt>
                <c:pt idx="49">
                  <c:v>5.28</c:v>
                </c:pt>
                <c:pt idx="50">
                  <c:v>6.65</c:v>
                </c:pt>
                <c:pt idx="51">
                  <c:v>180.2</c:v>
                </c:pt>
                <c:pt idx="52">
                  <c:v>385.5</c:v>
                </c:pt>
                <c:pt idx="53">
                  <c:v>162.9</c:v>
                </c:pt>
                <c:pt idx="54">
                  <c:v>7.04</c:v>
                </c:pt>
                <c:pt idx="55">
                  <c:v>6.69</c:v>
                </c:pt>
                <c:pt idx="56">
                  <c:v>6.32</c:v>
                </c:pt>
                <c:pt idx="57">
                  <c:v>9.43</c:v>
                </c:pt>
                <c:pt idx="58">
                  <c:v>35.77</c:v>
                </c:pt>
                <c:pt idx="59">
                  <c:v>12.53</c:v>
                </c:pt>
                <c:pt idx="60">
                  <c:v>17.1</c:v>
                </c:pt>
                <c:pt idx="61">
                  <c:v>23.21</c:v>
                </c:pt>
                <c:pt idx="62">
                  <c:v>48.23</c:v>
                </c:pt>
                <c:pt idx="63">
                  <c:v>11.56</c:v>
                </c:pt>
                <c:pt idx="64">
                  <c:v>5.78</c:v>
                </c:pt>
                <c:pt idx="65">
                  <c:v>5.62</c:v>
                </c:pt>
                <c:pt idx="66">
                  <c:v>5.48</c:v>
                </c:pt>
                <c:pt idx="67">
                  <c:v>5.39</c:v>
                </c:pt>
                <c:pt idx="68">
                  <c:v>5.31</c:v>
                </c:pt>
                <c:pt idx="69">
                  <c:v>10.9</c:v>
                </c:pt>
                <c:pt idx="70">
                  <c:v>4.782</c:v>
                </c:pt>
                <c:pt idx="71">
                  <c:v>4.82</c:v>
                </c:pt>
                <c:pt idx="72">
                  <c:v>4.6</c:v>
                </c:pt>
                <c:pt idx="73">
                  <c:v>7.3</c:v>
                </c:pt>
                <c:pt idx="74">
                  <c:v>10.9</c:v>
                </c:pt>
                <c:pt idx="75">
                  <c:v>9.98</c:v>
                </c:pt>
                <c:pt idx="76">
                  <c:v>8.86</c:v>
                </c:pt>
                <c:pt idx="77">
                  <c:v>7.72</c:v>
                </c:pt>
                <c:pt idx="78">
                  <c:v>6.95</c:v>
                </c:pt>
                <c:pt idx="79">
                  <c:v>6.99</c:v>
                </c:pt>
                <c:pt idx="80">
                  <c:v>5.59</c:v>
                </c:pt>
                <c:pt idx="81">
                  <c:v>5.49</c:v>
                </c:pt>
                <c:pt idx="82">
                  <c:v>8.23</c:v>
                </c:pt>
                <c:pt idx="83">
                  <c:v>5.311</c:v>
                </c:pt>
                <c:pt idx="84">
                  <c:v>5.29</c:v>
                </c:pt>
                <c:pt idx="85">
                  <c:v>3.64</c:v>
                </c:pt>
                <c:pt idx="86">
                  <c:v>3.43</c:v>
                </c:pt>
                <c:pt idx="87">
                  <c:v>3.32</c:v>
                </c:pt>
                <c:pt idx="88">
                  <c:v>3.25</c:v>
                </c:pt>
                <c:pt idx="89">
                  <c:v>3.25</c:v>
                </c:pt>
                <c:pt idx="90">
                  <c:v>23.9</c:v>
                </c:pt>
                <c:pt idx="91">
                  <c:v>2.74</c:v>
                </c:pt>
                <c:pt idx="92">
                  <c:v>3.21</c:v>
                </c:pt>
                <c:pt idx="93">
                  <c:v>3.19</c:v>
                </c:pt>
                <c:pt idx="94">
                  <c:v>3.16</c:v>
                </c:pt>
                <c:pt idx="95">
                  <c:v>2.958</c:v>
                </c:pt>
                <c:pt idx="96">
                  <c:v>2.985</c:v>
                </c:pt>
                <c:pt idx="97">
                  <c:v>21.62</c:v>
                </c:pt>
                <c:pt idx="98">
                  <c:v>2.91</c:v>
                </c:pt>
                <c:pt idx="99">
                  <c:v>2.92</c:v>
                </c:pt>
                <c:pt idx="100">
                  <c:v>2.85</c:v>
                </c:pt>
                <c:pt idx="101">
                  <c:v>3.14</c:v>
                </c:pt>
                <c:pt idx="102">
                  <c:v>3.33</c:v>
                </c:pt>
                <c:pt idx="103">
                  <c:v>3.29</c:v>
                </c:pt>
                <c:pt idx="104">
                  <c:v>3.27</c:v>
                </c:pt>
                <c:pt idx="105">
                  <c:v>3.09</c:v>
                </c:pt>
                <c:pt idx="106">
                  <c:v>3.21</c:v>
                </c:pt>
                <c:pt idx="107">
                  <c:v>3.07</c:v>
                </c:pt>
                <c:pt idx="108">
                  <c:v>3.16</c:v>
                </c:pt>
                <c:pt idx="109">
                  <c:v>3.291</c:v>
                </c:pt>
                <c:pt idx="110">
                  <c:v>3.016</c:v>
                </c:pt>
                <c:pt idx="111">
                  <c:v>3.146</c:v>
                </c:pt>
                <c:pt idx="112">
                  <c:v>3.181</c:v>
                </c:pt>
                <c:pt idx="113">
                  <c:v>3.177</c:v>
                </c:pt>
                <c:pt idx="114">
                  <c:v>3.201</c:v>
                </c:pt>
                <c:pt idx="115">
                  <c:v>3.207</c:v>
                </c:pt>
                <c:pt idx="116">
                  <c:v>3.163</c:v>
                </c:pt>
                <c:pt idx="117">
                  <c:v>3.127</c:v>
                </c:pt>
                <c:pt idx="118">
                  <c:v>3.329</c:v>
                </c:pt>
                <c:pt idx="119">
                  <c:v>3.125</c:v>
                </c:pt>
                <c:pt idx="120">
                  <c:v>3.186</c:v>
                </c:pt>
                <c:pt idx="121">
                  <c:v>3.116</c:v>
                </c:pt>
                <c:pt idx="122">
                  <c:v>3.214</c:v>
                </c:pt>
                <c:pt idx="123">
                  <c:v>3.164</c:v>
                </c:pt>
                <c:pt idx="124">
                  <c:v>3.129</c:v>
                </c:pt>
                <c:pt idx="125">
                  <c:v>3.104</c:v>
                </c:pt>
                <c:pt idx="126">
                  <c:v>3.574</c:v>
                </c:pt>
                <c:pt idx="127">
                  <c:v>3.978</c:v>
                </c:pt>
                <c:pt idx="128">
                  <c:v>3.236</c:v>
                </c:pt>
                <c:pt idx="129">
                  <c:v>3.103</c:v>
                </c:pt>
                <c:pt idx="130">
                  <c:v>3.392</c:v>
                </c:pt>
                <c:pt idx="131">
                  <c:v>3.186</c:v>
                </c:pt>
                <c:pt idx="132">
                  <c:v>3.039</c:v>
                </c:pt>
                <c:pt idx="133">
                  <c:v>3.564</c:v>
                </c:pt>
                <c:pt idx="134">
                  <c:v>3.15</c:v>
                </c:pt>
                <c:pt idx="135">
                  <c:v>3.122</c:v>
                </c:pt>
                <c:pt idx="136">
                  <c:v>3.256</c:v>
                </c:pt>
                <c:pt idx="137">
                  <c:v>3.104</c:v>
                </c:pt>
                <c:pt idx="138">
                  <c:v>3.204</c:v>
                </c:pt>
                <c:pt idx="139">
                  <c:v>3.36</c:v>
                </c:pt>
                <c:pt idx="140">
                  <c:v>3.472</c:v>
                </c:pt>
                <c:pt idx="141">
                  <c:v>3.817</c:v>
                </c:pt>
                <c:pt idx="142">
                  <c:v>3.224</c:v>
                </c:pt>
                <c:pt idx="143">
                  <c:v>3.192</c:v>
                </c:pt>
                <c:pt idx="144">
                  <c:v>3.467</c:v>
                </c:pt>
                <c:pt idx="145">
                  <c:v>3.188</c:v>
                </c:pt>
                <c:pt idx="146">
                  <c:v>3.16</c:v>
                </c:pt>
                <c:pt idx="147">
                  <c:v>3.625</c:v>
                </c:pt>
                <c:pt idx="148">
                  <c:v>3.092</c:v>
                </c:pt>
                <c:pt idx="149">
                  <c:v>3.006</c:v>
                </c:pt>
                <c:pt idx="150">
                  <c:v>3.652</c:v>
                </c:pt>
                <c:pt idx="151">
                  <c:v>3.415</c:v>
                </c:pt>
                <c:pt idx="152">
                  <c:v>3.325</c:v>
                </c:pt>
                <c:pt idx="153">
                  <c:v>3.53</c:v>
                </c:pt>
                <c:pt idx="154">
                  <c:v>3.413</c:v>
                </c:pt>
                <c:pt idx="155">
                  <c:v>7.227</c:v>
                </c:pt>
                <c:pt idx="156">
                  <c:v>3.51</c:v>
                </c:pt>
                <c:pt idx="157">
                  <c:v>3.166</c:v>
                </c:pt>
                <c:pt idx="158">
                  <c:v>3.166</c:v>
                </c:pt>
                <c:pt idx="159">
                  <c:v>14.73</c:v>
                </c:pt>
                <c:pt idx="160">
                  <c:v>16.03</c:v>
                </c:pt>
                <c:pt idx="161">
                  <c:v>15.9</c:v>
                </c:pt>
                <c:pt idx="162">
                  <c:v>10.24</c:v>
                </c:pt>
                <c:pt idx="163">
                  <c:v>175</c:v>
                </c:pt>
                <c:pt idx="164">
                  <c:v>281.7</c:v>
                </c:pt>
                <c:pt idx="165">
                  <c:v>26</c:v>
                </c:pt>
                <c:pt idx="166">
                  <c:v>6.512</c:v>
                </c:pt>
                <c:pt idx="167">
                  <c:v>6.372</c:v>
                </c:pt>
                <c:pt idx="168">
                  <c:v>8.265</c:v>
                </c:pt>
                <c:pt idx="169">
                  <c:v>6.755</c:v>
                </c:pt>
                <c:pt idx="170">
                  <c:v>6.02</c:v>
                </c:pt>
                <c:pt idx="171">
                  <c:v>6.038</c:v>
                </c:pt>
                <c:pt idx="172">
                  <c:v>5.766</c:v>
                </c:pt>
                <c:pt idx="173">
                  <c:v>5.61</c:v>
                </c:pt>
                <c:pt idx="174">
                  <c:v>5.998</c:v>
                </c:pt>
                <c:pt idx="175">
                  <c:v>7.888</c:v>
                </c:pt>
                <c:pt idx="176">
                  <c:v>6.837</c:v>
                </c:pt>
                <c:pt idx="177">
                  <c:v>6.617</c:v>
                </c:pt>
                <c:pt idx="178">
                  <c:v>5.545</c:v>
                </c:pt>
                <c:pt idx="179">
                  <c:v>5.537</c:v>
                </c:pt>
                <c:pt idx="180">
                  <c:v>5.316</c:v>
                </c:pt>
                <c:pt idx="181">
                  <c:v>5.495</c:v>
                </c:pt>
                <c:pt idx="182">
                  <c:v>5.266</c:v>
                </c:pt>
                <c:pt idx="183">
                  <c:v>5.369</c:v>
                </c:pt>
                <c:pt idx="184">
                  <c:v>4.953</c:v>
                </c:pt>
                <c:pt idx="185">
                  <c:v>4.794</c:v>
                </c:pt>
                <c:pt idx="186">
                  <c:v>4.907</c:v>
                </c:pt>
                <c:pt idx="187">
                  <c:v>4.852</c:v>
                </c:pt>
                <c:pt idx="188">
                  <c:v>4.883</c:v>
                </c:pt>
                <c:pt idx="189">
                  <c:v>4.965</c:v>
                </c:pt>
                <c:pt idx="190">
                  <c:v>21.88</c:v>
                </c:pt>
                <c:pt idx="191">
                  <c:v>39.71</c:v>
                </c:pt>
                <c:pt idx="192">
                  <c:v>57.63</c:v>
                </c:pt>
                <c:pt idx="193">
                  <c:v>17.61</c:v>
                </c:pt>
                <c:pt idx="194">
                  <c:v>10.05</c:v>
                </c:pt>
                <c:pt idx="195">
                  <c:v>10.85</c:v>
                </c:pt>
                <c:pt idx="196">
                  <c:v>8.311</c:v>
                </c:pt>
                <c:pt idx="197">
                  <c:v>5.717</c:v>
                </c:pt>
                <c:pt idx="198">
                  <c:v>4.717</c:v>
                </c:pt>
                <c:pt idx="199">
                  <c:v>4.461</c:v>
                </c:pt>
                <c:pt idx="200">
                  <c:v>4.36</c:v>
                </c:pt>
                <c:pt idx="201">
                  <c:v>5.469</c:v>
                </c:pt>
                <c:pt idx="202">
                  <c:v>5.154</c:v>
                </c:pt>
                <c:pt idx="203">
                  <c:v>4.555</c:v>
                </c:pt>
                <c:pt idx="204">
                  <c:v>4.336</c:v>
                </c:pt>
                <c:pt idx="205">
                  <c:v>4.277</c:v>
                </c:pt>
                <c:pt idx="206">
                  <c:v>4.235</c:v>
                </c:pt>
                <c:pt idx="207">
                  <c:v>4.224</c:v>
                </c:pt>
                <c:pt idx="208">
                  <c:v>4.301</c:v>
                </c:pt>
                <c:pt idx="209">
                  <c:v>4.213</c:v>
                </c:pt>
                <c:pt idx="210">
                  <c:v>4.64</c:v>
                </c:pt>
                <c:pt idx="211">
                  <c:v>5.171</c:v>
                </c:pt>
                <c:pt idx="212">
                  <c:v>5.898</c:v>
                </c:pt>
                <c:pt idx="213">
                  <c:v>5.953</c:v>
                </c:pt>
                <c:pt idx="214">
                  <c:v>5.382</c:v>
                </c:pt>
                <c:pt idx="215">
                  <c:v>5.168</c:v>
                </c:pt>
                <c:pt idx="216">
                  <c:v>5.25</c:v>
                </c:pt>
                <c:pt idx="217">
                  <c:v>4.883</c:v>
                </c:pt>
                <c:pt idx="218">
                  <c:v>4.98</c:v>
                </c:pt>
                <c:pt idx="219">
                  <c:v>4.831</c:v>
                </c:pt>
                <c:pt idx="220">
                  <c:v>5.224</c:v>
                </c:pt>
                <c:pt idx="221">
                  <c:v>5.077</c:v>
                </c:pt>
                <c:pt idx="222">
                  <c:v>4.709</c:v>
                </c:pt>
                <c:pt idx="223">
                  <c:v>4.622</c:v>
                </c:pt>
                <c:pt idx="224">
                  <c:v>4.844</c:v>
                </c:pt>
                <c:pt idx="225">
                  <c:v>5.577</c:v>
                </c:pt>
                <c:pt idx="226">
                  <c:v>5.721</c:v>
                </c:pt>
                <c:pt idx="227">
                  <c:v>4.471</c:v>
                </c:pt>
                <c:pt idx="228">
                  <c:v>4.521</c:v>
                </c:pt>
                <c:pt idx="229">
                  <c:v>4.427</c:v>
                </c:pt>
                <c:pt idx="230">
                  <c:v>4.454</c:v>
                </c:pt>
                <c:pt idx="231">
                  <c:v>4.377</c:v>
                </c:pt>
                <c:pt idx="232">
                  <c:v>4.371</c:v>
                </c:pt>
                <c:pt idx="233">
                  <c:v>4.48</c:v>
                </c:pt>
                <c:pt idx="234">
                  <c:v>4.463</c:v>
                </c:pt>
                <c:pt idx="235">
                  <c:v>4.552</c:v>
                </c:pt>
                <c:pt idx="236">
                  <c:v>4.626</c:v>
                </c:pt>
                <c:pt idx="237">
                  <c:v>4.636</c:v>
                </c:pt>
                <c:pt idx="238">
                  <c:v>4.622</c:v>
                </c:pt>
                <c:pt idx="239">
                  <c:v>5.417</c:v>
                </c:pt>
                <c:pt idx="240">
                  <c:v>4.645</c:v>
                </c:pt>
                <c:pt idx="241">
                  <c:v>4.622</c:v>
                </c:pt>
                <c:pt idx="242">
                  <c:v>4.632</c:v>
                </c:pt>
                <c:pt idx="243">
                  <c:v>4.668</c:v>
                </c:pt>
                <c:pt idx="244">
                  <c:v>4.7</c:v>
                </c:pt>
                <c:pt idx="245">
                  <c:v>4.647</c:v>
                </c:pt>
                <c:pt idx="246">
                  <c:v>4.61</c:v>
                </c:pt>
                <c:pt idx="247">
                  <c:v>4.828</c:v>
                </c:pt>
                <c:pt idx="248">
                  <c:v>4.868</c:v>
                </c:pt>
                <c:pt idx="249">
                  <c:v>4.855</c:v>
                </c:pt>
                <c:pt idx="250">
                  <c:v>4.529</c:v>
                </c:pt>
                <c:pt idx="251">
                  <c:v>4.582</c:v>
                </c:pt>
                <c:pt idx="252">
                  <c:v>4.469</c:v>
                </c:pt>
                <c:pt idx="253">
                  <c:v>4.45</c:v>
                </c:pt>
                <c:pt idx="254">
                  <c:v>4.442</c:v>
                </c:pt>
                <c:pt idx="255">
                  <c:v>4.447</c:v>
                </c:pt>
                <c:pt idx="256">
                  <c:v>4.426</c:v>
                </c:pt>
                <c:pt idx="257">
                  <c:v>4.281</c:v>
                </c:pt>
                <c:pt idx="258">
                  <c:v>4.321</c:v>
                </c:pt>
                <c:pt idx="259">
                  <c:v>4.322</c:v>
                </c:pt>
                <c:pt idx="260">
                  <c:v>4.371</c:v>
                </c:pt>
                <c:pt idx="261">
                  <c:v>4.356</c:v>
                </c:pt>
                <c:pt idx="262">
                  <c:v>4.594</c:v>
                </c:pt>
                <c:pt idx="263">
                  <c:v>751.2</c:v>
                </c:pt>
                <c:pt idx="264">
                  <c:v>433</c:v>
                </c:pt>
                <c:pt idx="265">
                  <c:v>420</c:v>
                </c:pt>
                <c:pt idx="266">
                  <c:v>66.27</c:v>
                </c:pt>
                <c:pt idx="267">
                  <c:v>65.52</c:v>
                </c:pt>
                <c:pt idx="268">
                  <c:v>45.5</c:v>
                </c:pt>
                <c:pt idx="269">
                  <c:v>15.43</c:v>
                </c:pt>
                <c:pt idx="270">
                  <c:v>18.99</c:v>
                </c:pt>
                <c:pt idx="271">
                  <c:v>14.99</c:v>
                </c:pt>
                <c:pt idx="272">
                  <c:v>10.32</c:v>
                </c:pt>
                <c:pt idx="273">
                  <c:v>10.07</c:v>
                </c:pt>
                <c:pt idx="274">
                  <c:v>6.706</c:v>
                </c:pt>
                <c:pt idx="275">
                  <c:v>7.748</c:v>
                </c:pt>
                <c:pt idx="276">
                  <c:v>7.71</c:v>
                </c:pt>
                <c:pt idx="277">
                  <c:v>7.045</c:v>
                </c:pt>
                <c:pt idx="278">
                  <c:v>6.9</c:v>
                </c:pt>
                <c:pt idx="279">
                  <c:v>6.65</c:v>
                </c:pt>
                <c:pt idx="280">
                  <c:v>6.516</c:v>
                </c:pt>
                <c:pt idx="281">
                  <c:v>6.735</c:v>
                </c:pt>
                <c:pt idx="282">
                  <c:v>6.494</c:v>
                </c:pt>
                <c:pt idx="283">
                  <c:v>6.41</c:v>
                </c:pt>
                <c:pt idx="284">
                  <c:v>6.34</c:v>
                </c:pt>
                <c:pt idx="285">
                  <c:v>5.144</c:v>
                </c:pt>
                <c:pt idx="286">
                  <c:v>5.021</c:v>
                </c:pt>
                <c:pt idx="287">
                  <c:v>5.032</c:v>
                </c:pt>
                <c:pt idx="288">
                  <c:v>4.92</c:v>
                </c:pt>
                <c:pt idx="289">
                  <c:v>50.387</c:v>
                </c:pt>
                <c:pt idx="290">
                  <c:v>19.6</c:v>
                </c:pt>
                <c:pt idx="291">
                  <c:v>10.816</c:v>
                </c:pt>
                <c:pt idx="292">
                  <c:v>10.65</c:v>
                </c:pt>
                <c:pt idx="293">
                  <c:v>12</c:v>
                </c:pt>
                <c:pt idx="294">
                  <c:v>13</c:v>
                </c:pt>
                <c:pt idx="295">
                  <c:v>15</c:v>
                </c:pt>
                <c:pt idx="296">
                  <c:v>14</c:v>
                </c:pt>
                <c:pt idx="297">
                  <c:v>13</c:v>
                </c:pt>
                <c:pt idx="298">
                  <c:v>13</c:v>
                </c:pt>
                <c:pt idx="299">
                  <c:v>11</c:v>
                </c:pt>
                <c:pt idx="300">
                  <c:v>12</c:v>
                </c:pt>
                <c:pt idx="301">
                  <c:v>13</c:v>
                </c:pt>
                <c:pt idx="302">
                  <c:v>15</c:v>
                </c:pt>
                <c:pt idx="303">
                  <c:v>8.1</c:v>
                </c:pt>
                <c:pt idx="304">
                  <c:v>8.1</c:v>
                </c:pt>
                <c:pt idx="305">
                  <c:v>7.275</c:v>
                </c:pt>
                <c:pt idx="306">
                  <c:v>7.605</c:v>
                </c:pt>
                <c:pt idx="307">
                  <c:v>7.62</c:v>
                </c:pt>
                <c:pt idx="308">
                  <c:v>8.044</c:v>
                </c:pt>
                <c:pt idx="309">
                  <c:v>7.637</c:v>
                </c:pt>
                <c:pt idx="310">
                  <c:v>7.037</c:v>
                </c:pt>
                <c:pt idx="311">
                  <c:v>7.177</c:v>
                </c:pt>
                <c:pt idx="312">
                  <c:v>8.047</c:v>
                </c:pt>
                <c:pt idx="313">
                  <c:v>10.4</c:v>
                </c:pt>
                <c:pt idx="314">
                  <c:v>10.1</c:v>
                </c:pt>
                <c:pt idx="315">
                  <c:v>7.7</c:v>
                </c:pt>
                <c:pt idx="316">
                  <c:v>7.8</c:v>
                </c:pt>
                <c:pt idx="317">
                  <c:v>7.7</c:v>
                </c:pt>
                <c:pt idx="318">
                  <c:v>8.9</c:v>
                </c:pt>
                <c:pt idx="319">
                  <c:v>7.6</c:v>
                </c:pt>
                <c:pt idx="320">
                  <c:v>5.5</c:v>
                </c:pt>
                <c:pt idx="321">
                  <c:v>5.4</c:v>
                </c:pt>
                <c:pt idx="322">
                  <c:v>5.4</c:v>
                </c:pt>
                <c:pt idx="323">
                  <c:v>5.4</c:v>
                </c:pt>
                <c:pt idx="324">
                  <c:v>5.4</c:v>
                </c:pt>
                <c:pt idx="325">
                  <c:v>5.4</c:v>
                </c:pt>
                <c:pt idx="326">
                  <c:v>5.8</c:v>
                </c:pt>
                <c:pt idx="327">
                  <c:v>5</c:v>
                </c:pt>
                <c:pt idx="328">
                  <c:v>5.8</c:v>
                </c:pt>
                <c:pt idx="329">
                  <c:v>5.8</c:v>
                </c:pt>
                <c:pt idx="330">
                  <c:v>6</c:v>
                </c:pt>
                <c:pt idx="331">
                  <c:v>5.8</c:v>
                </c:pt>
                <c:pt idx="332">
                  <c:v>6</c:v>
                </c:pt>
                <c:pt idx="333">
                  <c:v>6.8</c:v>
                </c:pt>
                <c:pt idx="334">
                  <c:v>29.7</c:v>
                </c:pt>
                <c:pt idx="335">
                  <c:v>760</c:v>
                </c:pt>
                <c:pt idx="336">
                  <c:v>3130</c:v>
                </c:pt>
                <c:pt idx="337">
                  <c:v>431.7</c:v>
                </c:pt>
                <c:pt idx="338">
                  <c:v>336.6</c:v>
                </c:pt>
                <c:pt idx="339">
                  <c:v>301.9</c:v>
                </c:pt>
                <c:pt idx="340">
                  <c:v>326.2</c:v>
                </c:pt>
                <c:pt idx="341">
                  <c:v>293.7</c:v>
                </c:pt>
                <c:pt idx="342">
                  <c:v>271.7</c:v>
                </c:pt>
                <c:pt idx="343">
                  <c:v>267</c:v>
                </c:pt>
                <c:pt idx="344">
                  <c:v>263</c:v>
                </c:pt>
                <c:pt idx="345">
                  <c:v>252.7</c:v>
                </c:pt>
                <c:pt idx="346">
                  <c:v>242.8</c:v>
                </c:pt>
                <c:pt idx="347">
                  <c:v>235.3</c:v>
                </c:pt>
                <c:pt idx="348">
                  <c:v>231.5</c:v>
                </c:pt>
                <c:pt idx="349">
                  <c:v>227</c:v>
                </c:pt>
                <c:pt idx="350">
                  <c:v>216</c:v>
                </c:pt>
                <c:pt idx="351">
                  <c:v>216</c:v>
                </c:pt>
                <c:pt idx="352">
                  <c:v>211.3</c:v>
                </c:pt>
                <c:pt idx="353">
                  <c:v>205.6</c:v>
                </c:pt>
                <c:pt idx="354">
                  <c:v>201.7</c:v>
                </c:pt>
                <c:pt idx="355">
                  <c:v>196.2</c:v>
                </c:pt>
                <c:pt idx="356">
                  <c:v>192.3</c:v>
                </c:pt>
                <c:pt idx="357">
                  <c:v>188.9</c:v>
                </c:pt>
                <c:pt idx="358">
                  <c:v>185</c:v>
                </c:pt>
                <c:pt idx="359">
                  <c:v>181</c:v>
                </c:pt>
                <c:pt idx="360">
                  <c:v>177.3</c:v>
                </c:pt>
                <c:pt idx="361">
                  <c:v>175.8</c:v>
                </c:pt>
                <c:pt idx="362">
                  <c:v>173.3</c:v>
                </c:pt>
                <c:pt idx="363">
                  <c:v>168</c:v>
                </c:pt>
                <c:pt idx="364">
                  <c:v>164.9</c:v>
                </c:pt>
                <c:pt idx="365">
                  <c:v>164.4</c:v>
                </c:pt>
                <c:pt idx="366">
                  <c:v>167.6</c:v>
                </c:pt>
                <c:pt idx="367">
                  <c:v>164.3</c:v>
                </c:pt>
                <c:pt idx="368">
                  <c:v>151.7</c:v>
                </c:pt>
                <c:pt idx="369">
                  <c:v>150.3</c:v>
                </c:pt>
                <c:pt idx="370">
                  <c:v>147.1</c:v>
                </c:pt>
                <c:pt idx="371">
                  <c:v>137.8</c:v>
                </c:pt>
                <c:pt idx="372">
                  <c:v>135.5</c:v>
                </c:pt>
                <c:pt idx="373">
                  <c:v>130.4</c:v>
                </c:pt>
                <c:pt idx="374">
                  <c:v>123.3</c:v>
                </c:pt>
                <c:pt idx="375">
                  <c:v>120.2</c:v>
                </c:pt>
                <c:pt idx="376">
                  <c:v>114.1</c:v>
                </c:pt>
                <c:pt idx="377">
                  <c:v>111.4</c:v>
                </c:pt>
                <c:pt idx="378">
                  <c:v>109.6</c:v>
                </c:pt>
                <c:pt idx="379">
                  <c:v>105.4</c:v>
                </c:pt>
                <c:pt idx="380">
                  <c:v>94.3</c:v>
                </c:pt>
                <c:pt idx="381">
                  <c:v>92.8</c:v>
                </c:pt>
                <c:pt idx="382">
                  <c:v>87</c:v>
                </c:pt>
                <c:pt idx="383">
                  <c:v>81.9</c:v>
                </c:pt>
                <c:pt idx="384">
                  <c:v>77.6</c:v>
                </c:pt>
                <c:pt idx="385">
                  <c:v>73.6</c:v>
                </c:pt>
                <c:pt idx="386">
                  <c:v>70</c:v>
                </c:pt>
                <c:pt idx="387">
                  <c:v>67.4</c:v>
                </c:pt>
                <c:pt idx="388">
                  <c:v>65.7</c:v>
                </c:pt>
                <c:pt idx="389">
                  <c:v>73.2</c:v>
                </c:pt>
                <c:pt idx="390">
                  <c:v>807.7</c:v>
                </c:pt>
                <c:pt idx="391">
                  <c:v>8217</c:v>
                </c:pt>
                <c:pt idx="392">
                  <c:v>1726</c:v>
                </c:pt>
                <c:pt idx="393">
                  <c:v>2208</c:v>
                </c:pt>
                <c:pt idx="394">
                  <c:v>11930</c:v>
                </c:pt>
                <c:pt idx="395">
                  <c:v>7241</c:v>
                </c:pt>
                <c:pt idx="396">
                  <c:v>8837</c:v>
                </c:pt>
                <c:pt idx="397">
                  <c:v>1407</c:v>
                </c:pt>
                <c:pt idx="398">
                  <c:v>1325</c:v>
                </c:pt>
                <c:pt idx="399">
                  <c:v>1267</c:v>
                </c:pt>
                <c:pt idx="400">
                  <c:v>1216</c:v>
                </c:pt>
                <c:pt idx="401">
                  <c:v>1191</c:v>
                </c:pt>
                <c:pt idx="402">
                  <c:v>1148</c:v>
                </c:pt>
                <c:pt idx="403">
                  <c:v>1100</c:v>
                </c:pt>
                <c:pt idx="404">
                  <c:v>1068</c:v>
                </c:pt>
                <c:pt idx="405">
                  <c:v>1014</c:v>
                </c:pt>
                <c:pt idx="406">
                  <c:v>969.9</c:v>
                </c:pt>
                <c:pt idx="407">
                  <c:v>928.2</c:v>
                </c:pt>
                <c:pt idx="408">
                  <c:v>903.9</c:v>
                </c:pt>
                <c:pt idx="409">
                  <c:v>874.4</c:v>
                </c:pt>
                <c:pt idx="410">
                  <c:v>855.5</c:v>
                </c:pt>
                <c:pt idx="411">
                  <c:v>821.3</c:v>
                </c:pt>
                <c:pt idx="412">
                  <c:v>673.8</c:v>
                </c:pt>
                <c:pt idx="413">
                  <c:v>649</c:v>
                </c:pt>
                <c:pt idx="414">
                  <c:v>628.5</c:v>
                </c:pt>
                <c:pt idx="415">
                  <c:v>613.8</c:v>
                </c:pt>
                <c:pt idx="416">
                  <c:v>596.4</c:v>
                </c:pt>
                <c:pt idx="417">
                  <c:v>566.9</c:v>
                </c:pt>
                <c:pt idx="418">
                  <c:v>544.9</c:v>
                </c:pt>
                <c:pt idx="419">
                  <c:v>531.6</c:v>
                </c:pt>
                <c:pt idx="420">
                  <c:v>513.2</c:v>
                </c:pt>
                <c:pt idx="421">
                  <c:v>502.6</c:v>
                </c:pt>
                <c:pt idx="422">
                  <c:v>489.8</c:v>
                </c:pt>
                <c:pt idx="423">
                  <c:v>473</c:v>
                </c:pt>
                <c:pt idx="424">
                  <c:v>460.3</c:v>
                </c:pt>
                <c:pt idx="425">
                  <c:v>449.4</c:v>
                </c:pt>
                <c:pt idx="426">
                  <c:v>437.5</c:v>
                </c:pt>
                <c:pt idx="427">
                  <c:v>423.5</c:v>
                </c:pt>
                <c:pt idx="428">
                  <c:v>401.7</c:v>
                </c:pt>
                <c:pt idx="429">
                  <c:v>403</c:v>
                </c:pt>
                <c:pt idx="430">
                  <c:v>353.8</c:v>
                </c:pt>
                <c:pt idx="431">
                  <c:v>343.3</c:v>
                </c:pt>
                <c:pt idx="432">
                  <c:v>347</c:v>
                </c:pt>
                <c:pt idx="433">
                  <c:v>311.3</c:v>
                </c:pt>
                <c:pt idx="434">
                  <c:v>298.8</c:v>
                </c:pt>
                <c:pt idx="435">
                  <c:v>282.6</c:v>
                </c:pt>
                <c:pt idx="436">
                  <c:v>313.2</c:v>
                </c:pt>
                <c:pt idx="437">
                  <c:v>431.8</c:v>
                </c:pt>
                <c:pt idx="438">
                  <c:v>4548</c:v>
                </c:pt>
                <c:pt idx="439">
                  <c:v>6960</c:v>
                </c:pt>
                <c:pt idx="440">
                  <c:v>2761</c:v>
                </c:pt>
                <c:pt idx="441">
                  <c:v>3648</c:v>
                </c:pt>
                <c:pt idx="442">
                  <c:v>4976</c:v>
                </c:pt>
                <c:pt idx="443">
                  <c:v>8080</c:v>
                </c:pt>
                <c:pt idx="444">
                  <c:v>6308</c:v>
                </c:pt>
                <c:pt idx="445">
                  <c:v>6592</c:v>
                </c:pt>
                <c:pt idx="446">
                  <c:v>6847</c:v>
                </c:pt>
                <c:pt idx="447">
                  <c:v>6066</c:v>
                </c:pt>
                <c:pt idx="448">
                  <c:v>7966</c:v>
                </c:pt>
                <c:pt idx="449">
                  <c:v>4351</c:v>
                </c:pt>
                <c:pt idx="450">
                  <c:v>3504</c:v>
                </c:pt>
                <c:pt idx="451">
                  <c:v>3108</c:v>
                </c:pt>
                <c:pt idx="452">
                  <c:v>2609</c:v>
                </c:pt>
                <c:pt idx="453">
                  <c:v>2159</c:v>
                </c:pt>
                <c:pt idx="454">
                  <c:v>2021</c:v>
                </c:pt>
                <c:pt idx="455">
                  <c:v>1937</c:v>
                </c:pt>
                <c:pt idx="456">
                  <c:v>1805</c:v>
                </c:pt>
                <c:pt idx="457">
                  <c:v>1708</c:v>
                </c:pt>
                <c:pt idx="458">
                  <c:v>1628</c:v>
                </c:pt>
                <c:pt idx="459">
                  <c:v>1552</c:v>
                </c:pt>
                <c:pt idx="460">
                  <c:v>1522</c:v>
                </c:pt>
                <c:pt idx="461">
                  <c:v>1453</c:v>
                </c:pt>
                <c:pt idx="462">
                  <c:v>1386</c:v>
                </c:pt>
                <c:pt idx="463">
                  <c:v>1357</c:v>
                </c:pt>
                <c:pt idx="464">
                  <c:v>1316</c:v>
                </c:pt>
                <c:pt idx="465">
                  <c:v>1267</c:v>
                </c:pt>
                <c:pt idx="466">
                  <c:v>1159</c:v>
                </c:pt>
                <c:pt idx="467">
                  <c:v>1047</c:v>
                </c:pt>
                <c:pt idx="468">
                  <c:v>975.3</c:v>
                </c:pt>
                <c:pt idx="469">
                  <c:v>918.2</c:v>
                </c:pt>
                <c:pt idx="470">
                  <c:v>868</c:v>
                </c:pt>
                <c:pt idx="471">
                  <c:v>884</c:v>
                </c:pt>
                <c:pt idx="472">
                  <c:v>848.4</c:v>
                </c:pt>
                <c:pt idx="473">
                  <c:v>837</c:v>
                </c:pt>
                <c:pt idx="474">
                  <c:v>815.9</c:v>
                </c:pt>
                <c:pt idx="475">
                  <c:v>808.8</c:v>
                </c:pt>
                <c:pt idx="476">
                  <c:v>670.3</c:v>
                </c:pt>
                <c:pt idx="477">
                  <c:v>661.8</c:v>
                </c:pt>
                <c:pt idx="478">
                  <c:v>651.1</c:v>
                </c:pt>
                <c:pt idx="479">
                  <c:v>644</c:v>
                </c:pt>
                <c:pt idx="480">
                  <c:v>636.8</c:v>
                </c:pt>
                <c:pt idx="481">
                  <c:v>627.5</c:v>
                </c:pt>
                <c:pt idx="482">
                  <c:v>620.6</c:v>
                </c:pt>
                <c:pt idx="483">
                  <c:v>613.9</c:v>
                </c:pt>
                <c:pt idx="484">
                  <c:v>606.6</c:v>
                </c:pt>
                <c:pt idx="485">
                  <c:v>600.4</c:v>
                </c:pt>
                <c:pt idx="486">
                  <c:v>593.4</c:v>
                </c:pt>
                <c:pt idx="487">
                  <c:v>587.6</c:v>
                </c:pt>
                <c:pt idx="488">
                  <c:v>582.2</c:v>
                </c:pt>
                <c:pt idx="489">
                  <c:v>582.4</c:v>
                </c:pt>
                <c:pt idx="490">
                  <c:v>582.3</c:v>
                </c:pt>
                <c:pt idx="491">
                  <c:v>641.8</c:v>
                </c:pt>
                <c:pt idx="492">
                  <c:v>700.6</c:v>
                </c:pt>
                <c:pt idx="493">
                  <c:v>810.3</c:v>
                </c:pt>
                <c:pt idx="494">
                  <c:v>908.5</c:v>
                </c:pt>
                <c:pt idx="495">
                  <c:v>2399</c:v>
                </c:pt>
                <c:pt idx="496">
                  <c:v>1361</c:v>
                </c:pt>
                <c:pt idx="497">
                  <c:v>6400</c:v>
                </c:pt>
                <c:pt idx="498">
                  <c:v>2300</c:v>
                </c:pt>
                <c:pt idx="499">
                  <c:v>2900</c:v>
                </c:pt>
                <c:pt idx="500">
                  <c:v>3391</c:v>
                </c:pt>
                <c:pt idx="501">
                  <c:v>2720</c:v>
                </c:pt>
                <c:pt idx="502">
                  <c:v>1900</c:v>
                </c:pt>
                <c:pt idx="503">
                  <c:v>5350</c:v>
                </c:pt>
                <c:pt idx="504">
                  <c:v>2633</c:v>
                </c:pt>
                <c:pt idx="505">
                  <c:v>2578</c:v>
                </c:pt>
                <c:pt idx="506">
                  <c:v>4418</c:v>
                </c:pt>
                <c:pt idx="507">
                  <c:v>3138</c:v>
                </c:pt>
                <c:pt idx="508">
                  <c:v>3261</c:v>
                </c:pt>
                <c:pt idx="509">
                  <c:v>10850</c:v>
                </c:pt>
                <c:pt idx="510">
                  <c:v>8234</c:v>
                </c:pt>
                <c:pt idx="511">
                  <c:v>2851</c:v>
                </c:pt>
                <c:pt idx="512">
                  <c:v>2672</c:v>
                </c:pt>
                <c:pt idx="513">
                  <c:v>2538</c:v>
                </c:pt>
                <c:pt idx="514">
                  <c:v>2430</c:v>
                </c:pt>
                <c:pt idx="515">
                  <c:v>2331</c:v>
                </c:pt>
                <c:pt idx="516">
                  <c:v>2257</c:v>
                </c:pt>
                <c:pt idx="517">
                  <c:v>2182</c:v>
                </c:pt>
                <c:pt idx="518">
                  <c:v>2122</c:v>
                </c:pt>
                <c:pt idx="519">
                  <c:v>2059</c:v>
                </c:pt>
                <c:pt idx="520">
                  <c:v>2002</c:v>
                </c:pt>
                <c:pt idx="521">
                  <c:v>1937</c:v>
                </c:pt>
                <c:pt idx="522">
                  <c:v>1888</c:v>
                </c:pt>
                <c:pt idx="523">
                  <c:v>1835</c:v>
                </c:pt>
                <c:pt idx="524">
                  <c:v>1788</c:v>
                </c:pt>
                <c:pt idx="525">
                  <c:v>1752</c:v>
                </c:pt>
                <c:pt idx="526">
                  <c:v>1697</c:v>
                </c:pt>
                <c:pt idx="527">
                  <c:v>1664</c:v>
                </c:pt>
                <c:pt idx="528">
                  <c:v>1629</c:v>
                </c:pt>
                <c:pt idx="529">
                  <c:v>1591</c:v>
                </c:pt>
                <c:pt idx="530">
                  <c:v>647.3</c:v>
                </c:pt>
                <c:pt idx="531">
                  <c:v>646.2</c:v>
                </c:pt>
                <c:pt idx="533">
                  <c:v>1140</c:v>
                </c:pt>
                <c:pt idx="534">
                  <c:v>508</c:v>
                </c:pt>
                <c:pt idx="535">
                  <c:v>1292</c:v>
                </c:pt>
                <c:pt idx="536">
                  <c:v>729</c:v>
                </c:pt>
                <c:pt idx="537">
                  <c:v>494.3</c:v>
                </c:pt>
                <c:pt idx="538">
                  <c:v>1383</c:v>
                </c:pt>
                <c:pt idx="539">
                  <c:v>1757</c:v>
                </c:pt>
                <c:pt idx="540">
                  <c:v>1256</c:v>
                </c:pt>
                <c:pt idx="541">
                  <c:v>1428</c:v>
                </c:pt>
                <c:pt idx="542">
                  <c:v>1932</c:v>
                </c:pt>
                <c:pt idx="543">
                  <c:v>1499</c:v>
                </c:pt>
                <c:pt idx="544">
                  <c:v>1105</c:v>
                </c:pt>
                <c:pt idx="545">
                  <c:v>1201</c:v>
                </c:pt>
                <c:pt idx="546">
                  <c:v>823.6</c:v>
                </c:pt>
                <c:pt idx="547">
                  <c:v>700.1</c:v>
                </c:pt>
                <c:pt idx="548">
                  <c:v>587.3</c:v>
                </c:pt>
                <c:pt idx="549">
                  <c:v>503.9</c:v>
                </c:pt>
                <c:pt idx="550">
                  <c:v>496.2</c:v>
                </c:pt>
                <c:pt idx="551">
                  <c:v>493.5</c:v>
                </c:pt>
                <c:pt idx="552">
                  <c:v>529.3</c:v>
                </c:pt>
                <c:pt idx="553">
                  <c:v>471.2</c:v>
                </c:pt>
                <c:pt idx="554">
                  <c:v>442.2</c:v>
                </c:pt>
                <c:pt idx="555">
                  <c:v>432.4</c:v>
                </c:pt>
                <c:pt idx="556">
                  <c:v>424.5</c:v>
                </c:pt>
                <c:pt idx="557">
                  <c:v>417.1</c:v>
                </c:pt>
                <c:pt idx="558">
                  <c:v>410.4</c:v>
                </c:pt>
                <c:pt idx="559">
                  <c:v>403.8</c:v>
                </c:pt>
                <c:pt idx="560">
                  <c:v>398</c:v>
                </c:pt>
                <c:pt idx="561">
                  <c:v>390.6</c:v>
                </c:pt>
                <c:pt idx="562">
                  <c:v>384.9</c:v>
                </c:pt>
                <c:pt idx="563">
                  <c:v>380</c:v>
                </c:pt>
                <c:pt idx="564">
                  <c:v>374.5</c:v>
                </c:pt>
                <c:pt idx="565">
                  <c:v>369.6</c:v>
                </c:pt>
                <c:pt idx="566">
                  <c:v>365</c:v>
                </c:pt>
                <c:pt idx="567">
                  <c:v>360.9</c:v>
                </c:pt>
                <c:pt idx="568">
                  <c:v>356</c:v>
                </c:pt>
                <c:pt idx="569">
                  <c:v>352.7</c:v>
                </c:pt>
                <c:pt idx="570">
                  <c:v>348.5</c:v>
                </c:pt>
                <c:pt idx="571">
                  <c:v>344.6</c:v>
                </c:pt>
                <c:pt idx="572">
                  <c:v>341.5</c:v>
                </c:pt>
                <c:pt idx="573">
                  <c:v>338.5</c:v>
                </c:pt>
                <c:pt idx="574">
                  <c:v>334.1</c:v>
                </c:pt>
                <c:pt idx="575">
                  <c:v>331.8</c:v>
                </c:pt>
                <c:pt idx="576">
                  <c:v>329.3</c:v>
                </c:pt>
                <c:pt idx="577">
                  <c:v>327.5</c:v>
                </c:pt>
                <c:pt idx="578">
                  <c:v>325.8</c:v>
                </c:pt>
                <c:pt idx="579">
                  <c:v>323.9</c:v>
                </c:pt>
                <c:pt idx="580">
                  <c:v>320.8</c:v>
                </c:pt>
                <c:pt idx="581">
                  <c:v>314.8</c:v>
                </c:pt>
                <c:pt idx="582">
                  <c:v>313</c:v>
                </c:pt>
                <c:pt idx="583">
                  <c:v>311.3</c:v>
                </c:pt>
                <c:pt idx="584">
                  <c:v>308.9</c:v>
                </c:pt>
                <c:pt idx="585">
                  <c:v>308.4</c:v>
                </c:pt>
                <c:pt idx="586">
                  <c:v>305.9</c:v>
                </c:pt>
                <c:pt idx="587">
                  <c:v>304.5</c:v>
                </c:pt>
                <c:pt idx="588">
                  <c:v>303.2</c:v>
                </c:pt>
                <c:pt idx="589">
                  <c:v>301.3</c:v>
                </c:pt>
                <c:pt idx="590">
                  <c:v>299.7</c:v>
                </c:pt>
                <c:pt idx="591">
                  <c:v>298</c:v>
                </c:pt>
                <c:pt idx="592">
                  <c:v>296.2</c:v>
                </c:pt>
                <c:pt idx="593">
                  <c:v>294.9</c:v>
                </c:pt>
                <c:pt idx="594">
                  <c:v>293.8</c:v>
                </c:pt>
                <c:pt idx="595">
                  <c:v>293.6</c:v>
                </c:pt>
                <c:pt idx="596">
                  <c:v>291.6</c:v>
                </c:pt>
                <c:pt idx="597">
                  <c:v>291.1</c:v>
                </c:pt>
                <c:pt idx="598">
                  <c:v>290</c:v>
                </c:pt>
                <c:pt idx="599">
                  <c:v>288.9</c:v>
                </c:pt>
                <c:pt idx="600">
                  <c:v>288.1</c:v>
                </c:pt>
                <c:pt idx="601">
                  <c:v>287</c:v>
                </c:pt>
                <c:pt idx="602">
                  <c:v>286</c:v>
                </c:pt>
                <c:pt idx="603">
                  <c:v>283.6</c:v>
                </c:pt>
                <c:pt idx="604">
                  <c:v>280.1</c:v>
                </c:pt>
                <c:pt idx="605">
                  <c:v>273.9</c:v>
                </c:pt>
                <c:pt idx="606">
                  <c:v>271</c:v>
                </c:pt>
                <c:pt idx="607">
                  <c:v>268</c:v>
                </c:pt>
                <c:pt idx="608">
                  <c:v>267.4</c:v>
                </c:pt>
                <c:pt idx="609">
                  <c:v>265.8</c:v>
                </c:pt>
                <c:pt idx="610">
                  <c:v>265.3</c:v>
                </c:pt>
                <c:pt idx="611">
                  <c:v>264.6</c:v>
                </c:pt>
                <c:pt idx="612">
                  <c:v>264.3</c:v>
                </c:pt>
                <c:pt idx="613">
                  <c:v>265.5</c:v>
                </c:pt>
                <c:pt idx="614">
                  <c:v>263.7</c:v>
                </c:pt>
                <c:pt idx="615">
                  <c:v>262.6</c:v>
                </c:pt>
                <c:pt idx="616">
                  <c:v>262.1</c:v>
                </c:pt>
                <c:pt idx="617">
                  <c:v>261.9</c:v>
                </c:pt>
                <c:pt idx="618">
                  <c:v>261.8</c:v>
                </c:pt>
                <c:pt idx="619">
                  <c:v>261.7</c:v>
                </c:pt>
                <c:pt idx="620">
                  <c:v>261.6</c:v>
                </c:pt>
                <c:pt idx="621">
                  <c:v>261.2</c:v>
                </c:pt>
                <c:pt idx="622">
                  <c:v>261</c:v>
                </c:pt>
                <c:pt idx="623">
                  <c:v>260.9</c:v>
                </c:pt>
                <c:pt idx="624">
                  <c:v>260.8</c:v>
                </c:pt>
                <c:pt idx="625">
                  <c:v>260.5</c:v>
                </c:pt>
                <c:pt idx="626">
                  <c:v>260.3</c:v>
                </c:pt>
                <c:pt idx="627">
                  <c:v>260.4</c:v>
                </c:pt>
                <c:pt idx="628">
                  <c:v>260.2</c:v>
                </c:pt>
                <c:pt idx="629">
                  <c:v>260.2</c:v>
                </c:pt>
                <c:pt idx="630">
                  <c:v>260.1</c:v>
                </c:pt>
                <c:pt idx="631">
                  <c:v>260</c:v>
                </c:pt>
                <c:pt idx="632">
                  <c:v>259.9</c:v>
                </c:pt>
                <c:pt idx="633">
                  <c:v>259.4</c:v>
                </c:pt>
                <c:pt idx="634">
                  <c:v>259.5</c:v>
                </c:pt>
                <c:pt idx="635">
                  <c:v>260.2</c:v>
                </c:pt>
                <c:pt idx="636">
                  <c:v>259.4</c:v>
                </c:pt>
                <c:pt idx="637">
                  <c:v>258.9</c:v>
                </c:pt>
                <c:pt idx="638">
                  <c:v>258.7</c:v>
                </c:pt>
                <c:pt idx="639">
                  <c:v>258.4</c:v>
                </c:pt>
                <c:pt idx="640">
                  <c:v>257.3</c:v>
                </c:pt>
                <c:pt idx="641">
                  <c:v>257.5</c:v>
                </c:pt>
                <c:pt idx="642">
                  <c:v>257.1</c:v>
                </c:pt>
                <c:pt idx="643">
                  <c:v>256.9</c:v>
                </c:pt>
                <c:pt idx="644">
                  <c:v>256.5</c:v>
                </c:pt>
                <c:pt idx="645">
                  <c:v>256.5</c:v>
                </c:pt>
                <c:pt idx="646">
                  <c:v>256.4</c:v>
                </c:pt>
                <c:pt idx="647">
                  <c:v>256.3</c:v>
                </c:pt>
                <c:pt idx="648">
                  <c:v>256</c:v>
                </c:pt>
                <c:pt idx="649">
                  <c:v>256.1</c:v>
                </c:pt>
                <c:pt idx="650">
                  <c:v>256.3</c:v>
                </c:pt>
                <c:pt idx="651">
                  <c:v>255.6</c:v>
                </c:pt>
                <c:pt idx="652">
                  <c:v>255.8</c:v>
                </c:pt>
                <c:pt idx="653">
                  <c:v>255.6</c:v>
                </c:pt>
                <c:pt idx="654">
                  <c:v>255.7</c:v>
                </c:pt>
                <c:pt idx="655">
                  <c:v>255.2</c:v>
                </c:pt>
                <c:pt idx="656">
                  <c:v>254.8</c:v>
                </c:pt>
                <c:pt idx="657">
                  <c:v>254.8</c:v>
                </c:pt>
                <c:pt idx="658">
                  <c:v>254.5</c:v>
                </c:pt>
                <c:pt idx="659">
                  <c:v>254.6</c:v>
                </c:pt>
                <c:pt idx="660">
                  <c:v>254.3</c:v>
                </c:pt>
                <c:pt idx="661">
                  <c:v>254.4</c:v>
                </c:pt>
                <c:pt idx="662">
                  <c:v>254.3</c:v>
                </c:pt>
                <c:pt idx="663">
                  <c:v>244.3</c:v>
                </c:pt>
                <c:pt idx="664">
                  <c:v>254.4</c:v>
                </c:pt>
                <c:pt idx="665">
                  <c:v>254.1</c:v>
                </c:pt>
                <c:pt idx="666">
                  <c:v>255.3</c:v>
                </c:pt>
                <c:pt idx="667">
                  <c:v>265.7</c:v>
                </c:pt>
                <c:pt idx="668">
                  <c:v>277.5</c:v>
                </c:pt>
                <c:pt idx="669">
                  <c:v>265.2</c:v>
                </c:pt>
                <c:pt idx="670">
                  <c:v>258.8</c:v>
                </c:pt>
                <c:pt idx="671">
                  <c:v>274</c:v>
                </c:pt>
                <c:pt idx="672">
                  <c:v>280.6</c:v>
                </c:pt>
                <c:pt idx="673">
                  <c:v>330.6</c:v>
                </c:pt>
                <c:pt idx="674">
                  <c:v>352.3</c:v>
                </c:pt>
                <c:pt idx="675">
                  <c:v>384.2</c:v>
                </c:pt>
                <c:pt idx="676">
                  <c:v>294</c:v>
                </c:pt>
                <c:pt idx="677">
                  <c:v>330.8</c:v>
                </c:pt>
                <c:pt idx="678">
                  <c:v>351.6</c:v>
                </c:pt>
                <c:pt idx="679">
                  <c:v>278.9</c:v>
                </c:pt>
                <c:pt idx="680">
                  <c:v>275.2</c:v>
                </c:pt>
                <c:pt idx="681">
                  <c:v>265.5</c:v>
                </c:pt>
                <c:pt idx="682">
                  <c:v>264.1</c:v>
                </c:pt>
                <c:pt idx="683">
                  <c:v>261.5</c:v>
                </c:pt>
                <c:pt idx="684">
                  <c:v>324.6</c:v>
                </c:pt>
                <c:pt idx="685">
                  <c:v>322.8</c:v>
                </c:pt>
                <c:pt idx="686">
                  <c:v>303.8</c:v>
                </c:pt>
                <c:pt idx="687">
                  <c:v>367.9</c:v>
                </c:pt>
                <c:pt idx="688">
                  <c:v>363.1</c:v>
                </c:pt>
                <c:pt idx="689">
                  <c:v>320.9</c:v>
                </c:pt>
                <c:pt idx="690">
                  <c:v>472.7</c:v>
                </c:pt>
                <c:pt idx="691">
                  <c:v>340.7</c:v>
                </c:pt>
                <c:pt idx="692">
                  <c:v>258</c:v>
                </c:pt>
                <c:pt idx="693">
                  <c:v>254.1</c:v>
                </c:pt>
                <c:pt idx="694">
                  <c:v>253.4</c:v>
                </c:pt>
                <c:pt idx="695">
                  <c:v>252.5</c:v>
                </c:pt>
                <c:pt idx="696">
                  <c:v>251.5</c:v>
                </c:pt>
                <c:pt idx="697">
                  <c:v>250.5</c:v>
                </c:pt>
                <c:pt idx="698">
                  <c:v>249.1</c:v>
                </c:pt>
                <c:pt idx="699">
                  <c:v>246.1</c:v>
                </c:pt>
                <c:pt idx="700">
                  <c:v>244.4</c:v>
                </c:pt>
                <c:pt idx="701">
                  <c:v>242.8</c:v>
                </c:pt>
                <c:pt idx="702">
                  <c:v>241</c:v>
                </c:pt>
                <c:pt idx="703">
                  <c:v>240.6</c:v>
                </c:pt>
                <c:pt idx="704">
                  <c:v>239.5</c:v>
                </c:pt>
                <c:pt idx="705">
                  <c:v>239.3</c:v>
                </c:pt>
                <c:pt idx="706">
                  <c:v>237</c:v>
                </c:pt>
                <c:pt idx="707">
                  <c:v>237.4</c:v>
                </c:pt>
                <c:pt idx="708">
                  <c:v>236.2</c:v>
                </c:pt>
                <c:pt idx="709">
                  <c:v>235.7</c:v>
                </c:pt>
                <c:pt idx="710">
                  <c:v>235.8</c:v>
                </c:pt>
                <c:pt idx="711">
                  <c:v>235.9</c:v>
                </c:pt>
                <c:pt idx="712">
                  <c:v>233.4</c:v>
                </c:pt>
                <c:pt idx="713">
                  <c:v>233.3</c:v>
                </c:pt>
                <c:pt idx="714">
                  <c:v>232.3</c:v>
                </c:pt>
                <c:pt idx="715">
                  <c:v>231.6</c:v>
                </c:pt>
                <c:pt idx="716">
                  <c:v>230.1</c:v>
                </c:pt>
                <c:pt idx="717">
                  <c:v>229.4</c:v>
                </c:pt>
                <c:pt idx="718">
                  <c:v>227.5</c:v>
                </c:pt>
                <c:pt idx="719">
                  <c:v>227.4</c:v>
                </c:pt>
                <c:pt idx="720">
                  <c:v>227.2</c:v>
                </c:pt>
                <c:pt idx="721">
                  <c:v>226.8</c:v>
                </c:pt>
                <c:pt idx="722">
                  <c:v>226.8</c:v>
                </c:pt>
                <c:pt idx="723">
                  <c:v>226.7</c:v>
                </c:pt>
                <c:pt idx="724">
                  <c:v>226.7</c:v>
                </c:pt>
                <c:pt idx="725">
                  <c:v>226.9</c:v>
                </c:pt>
                <c:pt idx="726">
                  <c:v>227.1</c:v>
                </c:pt>
                <c:pt idx="727">
                  <c:v>227.1</c:v>
                </c:pt>
                <c:pt idx="728">
                  <c:v>227.2</c:v>
                </c:pt>
                <c:pt idx="729">
                  <c:v>227.3</c:v>
                </c:pt>
                <c:pt idx="730">
                  <c:v>227.6</c:v>
                </c:pt>
                <c:pt idx="731">
                  <c:v>228.5</c:v>
                </c:pt>
                <c:pt idx="732">
                  <c:v>228.7</c:v>
                </c:pt>
                <c:pt idx="733">
                  <c:v>228.8</c:v>
                </c:pt>
                <c:pt idx="734">
                  <c:v>228.8</c:v>
                </c:pt>
                <c:pt idx="735">
                  <c:v>229</c:v>
                </c:pt>
                <c:pt idx="736">
                  <c:v>229.1</c:v>
                </c:pt>
                <c:pt idx="737">
                  <c:v>229.1</c:v>
                </c:pt>
                <c:pt idx="738">
                  <c:v>229.4</c:v>
                </c:pt>
                <c:pt idx="739">
                  <c:v>229.3</c:v>
                </c:pt>
                <c:pt idx="740">
                  <c:v>229.5</c:v>
                </c:pt>
                <c:pt idx="741">
                  <c:v>229.5</c:v>
                </c:pt>
                <c:pt idx="742">
                  <c:v>229.5</c:v>
                </c:pt>
                <c:pt idx="743">
                  <c:v>229.3</c:v>
                </c:pt>
                <c:pt idx="744">
                  <c:v>229.6</c:v>
                </c:pt>
                <c:pt idx="745">
                  <c:v>229.5</c:v>
                </c:pt>
                <c:pt idx="746">
                  <c:v>229.5</c:v>
                </c:pt>
                <c:pt idx="747">
                  <c:v>229.7</c:v>
                </c:pt>
                <c:pt idx="748">
                  <c:v>229.6</c:v>
                </c:pt>
                <c:pt idx="749">
                  <c:v>229.6</c:v>
                </c:pt>
                <c:pt idx="750">
                  <c:v>229.4</c:v>
                </c:pt>
                <c:pt idx="751">
                  <c:v>229.6</c:v>
                </c:pt>
                <c:pt idx="752">
                  <c:v>229.5</c:v>
                </c:pt>
                <c:pt idx="753">
                  <c:v>229.5</c:v>
                </c:pt>
                <c:pt idx="754">
                  <c:v>229.3</c:v>
                </c:pt>
                <c:pt idx="755">
                  <c:v>229.5</c:v>
                </c:pt>
                <c:pt idx="756">
                  <c:v>229.3</c:v>
                </c:pt>
                <c:pt idx="757">
                  <c:v>229.5</c:v>
                </c:pt>
                <c:pt idx="758">
                  <c:v>229</c:v>
                </c:pt>
                <c:pt idx="759">
                  <c:v>229.3</c:v>
                </c:pt>
                <c:pt idx="760">
                  <c:v>229.4</c:v>
                </c:pt>
                <c:pt idx="761">
                  <c:v>229.5</c:v>
                </c:pt>
                <c:pt idx="762">
                  <c:v>229.2</c:v>
                </c:pt>
                <c:pt idx="763">
                  <c:v>229.4</c:v>
                </c:pt>
                <c:pt idx="764">
                  <c:v>229.1</c:v>
                </c:pt>
                <c:pt idx="765">
                  <c:v>229.1</c:v>
                </c:pt>
                <c:pt idx="766">
                  <c:v>229.1</c:v>
                </c:pt>
                <c:pt idx="767">
                  <c:v>228.7</c:v>
                </c:pt>
                <c:pt idx="768">
                  <c:v>227.6</c:v>
                </c:pt>
                <c:pt idx="769">
                  <c:v>226.9</c:v>
                </c:pt>
                <c:pt idx="770">
                  <c:v>228.6</c:v>
                </c:pt>
                <c:pt idx="771">
                  <c:v>227.6</c:v>
                </c:pt>
                <c:pt idx="772">
                  <c:v>211.4</c:v>
                </c:pt>
                <c:pt idx="773">
                  <c:v>227.7</c:v>
                </c:pt>
                <c:pt idx="774">
                  <c:v>227.2</c:v>
                </c:pt>
                <c:pt idx="775">
                  <c:v>227.3</c:v>
                </c:pt>
                <c:pt idx="776">
                  <c:v>227.1</c:v>
                </c:pt>
                <c:pt idx="777">
                  <c:v>227.2</c:v>
                </c:pt>
                <c:pt idx="778">
                  <c:v>227</c:v>
                </c:pt>
                <c:pt idx="779">
                  <c:v>226.8</c:v>
                </c:pt>
                <c:pt idx="780">
                  <c:v>226.8</c:v>
                </c:pt>
                <c:pt idx="781">
                  <c:v>226.3</c:v>
                </c:pt>
                <c:pt idx="782">
                  <c:v>225.7</c:v>
                </c:pt>
                <c:pt idx="783">
                  <c:v>226.3</c:v>
                </c:pt>
                <c:pt idx="784">
                  <c:v>225.2</c:v>
                </c:pt>
                <c:pt idx="785">
                  <c:v>226</c:v>
                </c:pt>
                <c:pt idx="786">
                  <c:v>224.8</c:v>
                </c:pt>
                <c:pt idx="787">
                  <c:v>224.9</c:v>
                </c:pt>
                <c:pt idx="788">
                  <c:v>224.7</c:v>
                </c:pt>
                <c:pt idx="789">
                  <c:v>224.8</c:v>
                </c:pt>
                <c:pt idx="790">
                  <c:v>225.4</c:v>
                </c:pt>
                <c:pt idx="791">
                  <c:v>224.8</c:v>
                </c:pt>
                <c:pt idx="792">
                  <c:v>225.7</c:v>
                </c:pt>
                <c:pt idx="793">
                  <c:v>224.1</c:v>
                </c:pt>
                <c:pt idx="794">
                  <c:v>223.7</c:v>
                </c:pt>
                <c:pt idx="795">
                  <c:v>222.7</c:v>
                </c:pt>
                <c:pt idx="796">
                  <c:v>222.4</c:v>
                </c:pt>
                <c:pt idx="797">
                  <c:v>231.1</c:v>
                </c:pt>
                <c:pt idx="798">
                  <c:v>435</c:v>
                </c:pt>
                <c:pt idx="799">
                  <c:v>288.7</c:v>
                </c:pt>
                <c:pt idx="800">
                  <c:v>309.7</c:v>
                </c:pt>
                <c:pt idx="801">
                  <c:v>267.8</c:v>
                </c:pt>
                <c:pt idx="802">
                  <c:v>265.4</c:v>
                </c:pt>
                <c:pt idx="803">
                  <c:v>396</c:v>
                </c:pt>
                <c:pt idx="804">
                  <c:v>415</c:v>
                </c:pt>
                <c:pt idx="805">
                  <c:v>414.7</c:v>
                </c:pt>
                <c:pt idx="806">
                  <c:v>401.6</c:v>
                </c:pt>
                <c:pt idx="807">
                  <c:v>318.4</c:v>
                </c:pt>
                <c:pt idx="808">
                  <c:v>331.5</c:v>
                </c:pt>
                <c:pt idx="809">
                  <c:v>313.4</c:v>
                </c:pt>
                <c:pt idx="810">
                  <c:v>280.9</c:v>
                </c:pt>
                <c:pt idx="811">
                  <c:v>283.7</c:v>
                </c:pt>
                <c:pt idx="812">
                  <c:v>274.4</c:v>
                </c:pt>
                <c:pt idx="813">
                  <c:v>269.3</c:v>
                </c:pt>
                <c:pt idx="814">
                  <c:v>265.1</c:v>
                </c:pt>
                <c:pt idx="815">
                  <c:v>262.1</c:v>
                </c:pt>
                <c:pt idx="816">
                  <c:v>259.5</c:v>
                </c:pt>
                <c:pt idx="817">
                  <c:v>257</c:v>
                </c:pt>
                <c:pt idx="818">
                  <c:v>255.8</c:v>
                </c:pt>
                <c:pt idx="819">
                  <c:v>254.2</c:v>
                </c:pt>
                <c:pt idx="820">
                  <c:v>253</c:v>
                </c:pt>
                <c:pt idx="821">
                  <c:v>251.3</c:v>
                </c:pt>
                <c:pt idx="822">
                  <c:v>241.2</c:v>
                </c:pt>
                <c:pt idx="823">
                  <c:v>249</c:v>
                </c:pt>
                <c:pt idx="824">
                  <c:v>246.9</c:v>
                </c:pt>
                <c:pt idx="825">
                  <c:v>245.8</c:v>
                </c:pt>
                <c:pt idx="826">
                  <c:v>244.6</c:v>
                </c:pt>
                <c:pt idx="827">
                  <c:v>243.5</c:v>
                </c:pt>
                <c:pt idx="828">
                  <c:v>242.1</c:v>
                </c:pt>
                <c:pt idx="829">
                  <c:v>241</c:v>
                </c:pt>
                <c:pt idx="830">
                  <c:v>240.2</c:v>
                </c:pt>
                <c:pt idx="831">
                  <c:v>237.6</c:v>
                </c:pt>
                <c:pt idx="832">
                  <c:v>236.5</c:v>
                </c:pt>
                <c:pt idx="833">
                  <c:v>235.8</c:v>
                </c:pt>
                <c:pt idx="834">
                  <c:v>235.3</c:v>
                </c:pt>
                <c:pt idx="835">
                  <c:v>234.3</c:v>
                </c:pt>
                <c:pt idx="836">
                  <c:v>233.2</c:v>
                </c:pt>
                <c:pt idx="837">
                  <c:v>232.8</c:v>
                </c:pt>
                <c:pt idx="838">
                  <c:v>232.3</c:v>
                </c:pt>
                <c:pt idx="839">
                  <c:v>231.5</c:v>
                </c:pt>
                <c:pt idx="840">
                  <c:v>230.6</c:v>
                </c:pt>
                <c:pt idx="841">
                  <c:v>230.2</c:v>
                </c:pt>
                <c:pt idx="842">
                  <c:v>229.5</c:v>
                </c:pt>
                <c:pt idx="843">
                  <c:v>228.8</c:v>
                </c:pt>
                <c:pt idx="844">
                  <c:v>228.3</c:v>
                </c:pt>
                <c:pt idx="845">
                  <c:v>227.3</c:v>
                </c:pt>
                <c:pt idx="846">
                  <c:v>226.8</c:v>
                </c:pt>
                <c:pt idx="847">
                  <c:v>226.5</c:v>
                </c:pt>
                <c:pt idx="848">
                  <c:v>225.8</c:v>
                </c:pt>
                <c:pt idx="849">
                  <c:v>225.4</c:v>
                </c:pt>
                <c:pt idx="850">
                  <c:v>224.9</c:v>
                </c:pt>
                <c:pt idx="851">
                  <c:v>224.7</c:v>
                </c:pt>
                <c:pt idx="852">
                  <c:v>224.3</c:v>
                </c:pt>
                <c:pt idx="853">
                  <c:v>224</c:v>
                </c:pt>
                <c:pt idx="854">
                  <c:v>223</c:v>
                </c:pt>
                <c:pt idx="855">
                  <c:v>223</c:v>
                </c:pt>
                <c:pt idx="856">
                  <c:v>222.3</c:v>
                </c:pt>
                <c:pt idx="857">
                  <c:v>222</c:v>
                </c:pt>
                <c:pt idx="858">
                  <c:v>221.8</c:v>
                </c:pt>
                <c:pt idx="859">
                  <c:v>221.5</c:v>
                </c:pt>
                <c:pt idx="860">
                  <c:v>221.7</c:v>
                </c:pt>
                <c:pt idx="861">
                  <c:v>221</c:v>
                </c:pt>
                <c:pt idx="862">
                  <c:v>220.6</c:v>
                </c:pt>
                <c:pt idx="863">
                  <c:v>220.4</c:v>
                </c:pt>
                <c:pt idx="864">
                  <c:v>220</c:v>
                </c:pt>
                <c:pt idx="865">
                  <c:v>219.7</c:v>
                </c:pt>
                <c:pt idx="866">
                  <c:v>219.2</c:v>
                </c:pt>
                <c:pt idx="867">
                  <c:v>219.2</c:v>
                </c:pt>
                <c:pt idx="868">
                  <c:v>218.9</c:v>
                </c:pt>
                <c:pt idx="869">
                  <c:v>218.7</c:v>
                </c:pt>
                <c:pt idx="870">
                  <c:v>217.5</c:v>
                </c:pt>
                <c:pt idx="871">
                  <c:v>217.2</c:v>
                </c:pt>
                <c:pt idx="872">
                  <c:v>216.8</c:v>
                </c:pt>
                <c:pt idx="873">
                  <c:v>216.6</c:v>
                </c:pt>
                <c:pt idx="874">
                  <c:v>216.6</c:v>
                </c:pt>
                <c:pt idx="875">
                  <c:v>216.5</c:v>
                </c:pt>
                <c:pt idx="876">
                  <c:v>216.2</c:v>
                </c:pt>
                <c:pt idx="877">
                  <c:v>215.5</c:v>
                </c:pt>
                <c:pt idx="878">
                  <c:v>215.7</c:v>
                </c:pt>
                <c:pt idx="879">
                  <c:v>215.4</c:v>
                </c:pt>
                <c:pt idx="880">
                  <c:v>215.1</c:v>
                </c:pt>
                <c:pt idx="881">
                  <c:v>215</c:v>
                </c:pt>
                <c:pt idx="882">
                  <c:v>214.7</c:v>
                </c:pt>
                <c:pt idx="883">
                  <c:v>214.5</c:v>
                </c:pt>
                <c:pt idx="884">
                  <c:v>214.7</c:v>
                </c:pt>
                <c:pt idx="885">
                  <c:v>214.3</c:v>
                </c:pt>
                <c:pt idx="886">
                  <c:v>214.4</c:v>
                </c:pt>
                <c:pt idx="887">
                  <c:v>214</c:v>
                </c:pt>
                <c:pt idx="888">
                  <c:v>213.6</c:v>
                </c:pt>
                <c:pt idx="889">
                  <c:v>213.8</c:v>
                </c:pt>
                <c:pt idx="890">
                  <c:v>216.2</c:v>
                </c:pt>
                <c:pt idx="891">
                  <c:v>213.6</c:v>
                </c:pt>
                <c:pt idx="892">
                  <c:v>212.8</c:v>
                </c:pt>
                <c:pt idx="893">
                  <c:v>212.8</c:v>
                </c:pt>
                <c:pt idx="894">
                  <c:v>214.7</c:v>
                </c:pt>
                <c:pt idx="895">
                  <c:v>230.9</c:v>
                </c:pt>
                <c:pt idx="896">
                  <c:v>213.7</c:v>
                </c:pt>
                <c:pt idx="897">
                  <c:v>212.3</c:v>
                </c:pt>
                <c:pt idx="898">
                  <c:v>212.2</c:v>
                </c:pt>
                <c:pt idx="899">
                  <c:v>212</c:v>
                </c:pt>
                <c:pt idx="900">
                  <c:v>211.8</c:v>
                </c:pt>
                <c:pt idx="901">
                  <c:v>211.9</c:v>
                </c:pt>
                <c:pt idx="902">
                  <c:v>211.9</c:v>
                </c:pt>
                <c:pt idx="903">
                  <c:v>211.7</c:v>
                </c:pt>
                <c:pt idx="904">
                  <c:v>211.6</c:v>
                </c:pt>
                <c:pt idx="905">
                  <c:v>211.6</c:v>
                </c:pt>
                <c:pt idx="906">
                  <c:v>211.6</c:v>
                </c:pt>
                <c:pt idx="907">
                  <c:v>211.2</c:v>
                </c:pt>
                <c:pt idx="908">
                  <c:v>211.5</c:v>
                </c:pt>
                <c:pt idx="909">
                  <c:v>211.1</c:v>
                </c:pt>
                <c:pt idx="910">
                  <c:v>210.1</c:v>
                </c:pt>
                <c:pt idx="911">
                  <c:v>210.8</c:v>
                </c:pt>
                <c:pt idx="912">
                  <c:v>210.8</c:v>
                </c:pt>
                <c:pt idx="913">
                  <c:v>210.7</c:v>
                </c:pt>
                <c:pt idx="914">
                  <c:v>210.6</c:v>
                </c:pt>
                <c:pt idx="915">
                  <c:v>210.5</c:v>
                </c:pt>
                <c:pt idx="916">
                  <c:v>210.1</c:v>
                </c:pt>
                <c:pt idx="917">
                  <c:v>210</c:v>
                </c:pt>
                <c:pt idx="918">
                  <c:v>209.7</c:v>
                </c:pt>
                <c:pt idx="919">
                  <c:v>209.7</c:v>
                </c:pt>
                <c:pt idx="920">
                  <c:v>209.5</c:v>
                </c:pt>
                <c:pt idx="921">
                  <c:v>209.6</c:v>
                </c:pt>
                <c:pt idx="922">
                  <c:v>209.3</c:v>
                </c:pt>
                <c:pt idx="923">
                  <c:v>209.2</c:v>
                </c:pt>
                <c:pt idx="924">
                  <c:v>209.5</c:v>
                </c:pt>
                <c:pt idx="925">
                  <c:v>209.5</c:v>
                </c:pt>
                <c:pt idx="926">
                  <c:v>209.6</c:v>
                </c:pt>
                <c:pt idx="927">
                  <c:v>209.1</c:v>
                </c:pt>
                <c:pt idx="928">
                  <c:v>209.4</c:v>
                </c:pt>
                <c:pt idx="929">
                  <c:v>209.4</c:v>
                </c:pt>
                <c:pt idx="930">
                  <c:v>209.2</c:v>
                </c:pt>
                <c:pt idx="931">
                  <c:v>201.1</c:v>
                </c:pt>
                <c:pt idx="932">
                  <c:v>208.8</c:v>
                </c:pt>
                <c:pt idx="933">
                  <c:v>208.7</c:v>
                </c:pt>
                <c:pt idx="934">
                  <c:v>208.1</c:v>
                </c:pt>
                <c:pt idx="935">
                  <c:v>207.9</c:v>
                </c:pt>
                <c:pt idx="936">
                  <c:v>207.5</c:v>
                </c:pt>
                <c:pt idx="937">
                  <c:v>207.5</c:v>
                </c:pt>
                <c:pt idx="938">
                  <c:v>207.2</c:v>
                </c:pt>
                <c:pt idx="939">
                  <c:v>209.3</c:v>
                </c:pt>
                <c:pt idx="940">
                  <c:v>209</c:v>
                </c:pt>
                <c:pt idx="941">
                  <c:v>208.5</c:v>
                </c:pt>
                <c:pt idx="942">
                  <c:v>429.5</c:v>
                </c:pt>
                <c:pt idx="943">
                  <c:v>427</c:v>
                </c:pt>
                <c:pt idx="944">
                  <c:v>210</c:v>
                </c:pt>
                <c:pt idx="945">
                  <c:v>209.8</c:v>
                </c:pt>
                <c:pt idx="946">
                  <c:v>209.4</c:v>
                </c:pt>
                <c:pt idx="947">
                  <c:v>209.2</c:v>
                </c:pt>
                <c:pt idx="948">
                  <c:v>208.8</c:v>
                </c:pt>
                <c:pt idx="949">
                  <c:v>208</c:v>
                </c:pt>
                <c:pt idx="950">
                  <c:v>207.6</c:v>
                </c:pt>
                <c:pt idx="951">
                  <c:v>270.4</c:v>
                </c:pt>
                <c:pt idx="952">
                  <c:v>207.3</c:v>
                </c:pt>
                <c:pt idx="953">
                  <c:v>207.1</c:v>
                </c:pt>
                <c:pt idx="954">
                  <c:v>207</c:v>
                </c:pt>
                <c:pt idx="955">
                  <c:v>206.9</c:v>
                </c:pt>
                <c:pt idx="956">
                  <c:v>206.5</c:v>
                </c:pt>
                <c:pt idx="957">
                  <c:v>206.4</c:v>
                </c:pt>
                <c:pt idx="958">
                  <c:v>206.3</c:v>
                </c:pt>
                <c:pt idx="959">
                  <c:v>206.1</c:v>
                </c:pt>
                <c:pt idx="960">
                  <c:v>206</c:v>
                </c:pt>
                <c:pt idx="961">
                  <c:v>205.6</c:v>
                </c:pt>
                <c:pt idx="962">
                  <c:v>205.3</c:v>
                </c:pt>
                <c:pt idx="963">
                  <c:v>204.6</c:v>
                </c:pt>
                <c:pt idx="964">
                  <c:v>204.9</c:v>
                </c:pt>
                <c:pt idx="965">
                  <c:v>204.7</c:v>
                </c:pt>
                <c:pt idx="966">
                  <c:v>204.5</c:v>
                </c:pt>
                <c:pt idx="967">
                  <c:v>204.4</c:v>
                </c:pt>
                <c:pt idx="968">
                  <c:v>204.4</c:v>
                </c:pt>
                <c:pt idx="969">
                  <c:v>204.3</c:v>
                </c:pt>
                <c:pt idx="970">
                  <c:v>204.2</c:v>
                </c:pt>
                <c:pt idx="971">
                  <c:v>203.9</c:v>
                </c:pt>
                <c:pt idx="972">
                  <c:v>203.5</c:v>
                </c:pt>
                <c:pt idx="973">
                  <c:v>203</c:v>
                </c:pt>
                <c:pt idx="974">
                  <c:v>202.9</c:v>
                </c:pt>
                <c:pt idx="975">
                  <c:v>202.9</c:v>
                </c:pt>
                <c:pt idx="976">
                  <c:v>202.6</c:v>
                </c:pt>
                <c:pt idx="977">
                  <c:v>202.5</c:v>
                </c:pt>
                <c:pt idx="978">
                  <c:v>202.4</c:v>
                </c:pt>
                <c:pt idx="979">
                  <c:v>202.4</c:v>
                </c:pt>
                <c:pt idx="980">
                  <c:v>202.2</c:v>
                </c:pt>
                <c:pt idx="981">
                  <c:v>202</c:v>
                </c:pt>
                <c:pt idx="982">
                  <c:v>202</c:v>
                </c:pt>
                <c:pt idx="983">
                  <c:v>201.7</c:v>
                </c:pt>
                <c:pt idx="984">
                  <c:v>201.4</c:v>
                </c:pt>
                <c:pt idx="985">
                  <c:v>201.3</c:v>
                </c:pt>
                <c:pt idx="986">
                  <c:v>201.3</c:v>
                </c:pt>
                <c:pt idx="987">
                  <c:v>201.2</c:v>
                </c:pt>
                <c:pt idx="988">
                  <c:v>201.1</c:v>
                </c:pt>
                <c:pt idx="989">
                  <c:v>201.2</c:v>
                </c:pt>
                <c:pt idx="990">
                  <c:v>200.5</c:v>
                </c:pt>
                <c:pt idx="991">
                  <c:v>200.6</c:v>
                </c:pt>
                <c:pt idx="992">
                  <c:v>200.4</c:v>
                </c:pt>
                <c:pt idx="993">
                  <c:v>200.2</c:v>
                </c:pt>
                <c:pt idx="994">
                  <c:v>199.9</c:v>
                </c:pt>
                <c:pt idx="995">
                  <c:v>200</c:v>
                </c:pt>
                <c:pt idx="996">
                  <c:v>199.8</c:v>
                </c:pt>
                <c:pt idx="997">
                  <c:v>199.8</c:v>
                </c:pt>
                <c:pt idx="998">
                  <c:v>199.6</c:v>
                </c:pt>
                <c:pt idx="999">
                  <c:v>199.5</c:v>
                </c:pt>
                <c:pt idx="1000">
                  <c:v>199.3</c:v>
                </c:pt>
                <c:pt idx="1001">
                  <c:v>199</c:v>
                </c:pt>
                <c:pt idx="1002">
                  <c:v>199</c:v>
                </c:pt>
                <c:pt idx="1003">
                  <c:v>198.9</c:v>
                </c:pt>
                <c:pt idx="1004">
                  <c:v>198.8</c:v>
                </c:pt>
                <c:pt idx="1005">
                  <c:v>198.6</c:v>
                </c:pt>
                <c:pt idx="1006">
                  <c:v>197.7</c:v>
                </c:pt>
                <c:pt idx="1007">
                  <c:v>197</c:v>
                </c:pt>
                <c:pt idx="1008">
                  <c:v>196.9</c:v>
                </c:pt>
                <c:pt idx="1009">
                  <c:v>196.5</c:v>
                </c:pt>
                <c:pt idx="1010">
                  <c:v>196.5</c:v>
                </c:pt>
                <c:pt idx="1011">
                  <c:v>196.5</c:v>
                </c:pt>
                <c:pt idx="1012">
                  <c:v>196.4</c:v>
                </c:pt>
                <c:pt idx="1013">
                  <c:v>196.3</c:v>
                </c:pt>
                <c:pt idx="1014">
                  <c:v>196.1</c:v>
                </c:pt>
                <c:pt idx="1015">
                  <c:v>195.9</c:v>
                </c:pt>
                <c:pt idx="1016">
                  <c:v>195.8</c:v>
                </c:pt>
                <c:pt idx="1017">
                  <c:v>195.7</c:v>
                </c:pt>
                <c:pt idx="1018">
                  <c:v>195.7</c:v>
                </c:pt>
                <c:pt idx="1019">
                  <c:v>195.6</c:v>
                </c:pt>
                <c:pt idx="1020">
                  <c:v>195.6</c:v>
                </c:pt>
                <c:pt idx="1021">
                  <c:v>195.5</c:v>
                </c:pt>
                <c:pt idx="1022">
                  <c:v>195.1</c:v>
                </c:pt>
                <c:pt idx="1023">
                  <c:v>195.1</c:v>
                </c:pt>
                <c:pt idx="1024">
                  <c:v>195</c:v>
                </c:pt>
                <c:pt idx="1025">
                  <c:v>195</c:v>
                </c:pt>
                <c:pt idx="1026">
                  <c:v>195</c:v>
                </c:pt>
                <c:pt idx="1027">
                  <c:v>194.5</c:v>
                </c:pt>
                <c:pt idx="1028">
                  <c:v>194.5</c:v>
                </c:pt>
                <c:pt idx="1029">
                  <c:v>194.4</c:v>
                </c:pt>
                <c:pt idx="1030">
                  <c:v>194.4</c:v>
                </c:pt>
                <c:pt idx="1031">
                  <c:v>194.3</c:v>
                </c:pt>
                <c:pt idx="1032">
                  <c:v>194.2</c:v>
                </c:pt>
                <c:pt idx="1033">
                  <c:v>194.1</c:v>
                </c:pt>
                <c:pt idx="1034">
                  <c:v>193.8</c:v>
                </c:pt>
                <c:pt idx="1035">
                  <c:v>193.8</c:v>
                </c:pt>
                <c:pt idx="1036">
                  <c:v>193.6</c:v>
                </c:pt>
                <c:pt idx="1037">
                  <c:v>193</c:v>
                </c:pt>
                <c:pt idx="1038">
                  <c:v>192.9</c:v>
                </c:pt>
                <c:pt idx="1039">
                  <c:v>193</c:v>
                </c:pt>
                <c:pt idx="1040">
                  <c:v>192.5</c:v>
                </c:pt>
                <c:pt idx="1041">
                  <c:v>192.6</c:v>
                </c:pt>
                <c:pt idx="1042">
                  <c:v>192.5</c:v>
                </c:pt>
                <c:pt idx="1043">
                  <c:v>192.7</c:v>
                </c:pt>
                <c:pt idx="1044">
                  <c:v>192.3</c:v>
                </c:pt>
                <c:pt idx="1045">
                  <c:v>192.5</c:v>
                </c:pt>
                <c:pt idx="1046">
                  <c:v>193.3</c:v>
                </c:pt>
                <c:pt idx="1047">
                  <c:v>193.8</c:v>
                </c:pt>
                <c:pt idx="1048">
                  <c:v>193.9</c:v>
                </c:pt>
                <c:pt idx="1049">
                  <c:v>193.3</c:v>
                </c:pt>
                <c:pt idx="1050">
                  <c:v>196.3</c:v>
                </c:pt>
                <c:pt idx="1051">
                  <c:v>196.3</c:v>
                </c:pt>
                <c:pt idx="1052">
                  <c:v>192.8</c:v>
                </c:pt>
                <c:pt idx="1053">
                  <c:v>192.6</c:v>
                </c:pt>
                <c:pt idx="1054">
                  <c:v>192.3</c:v>
                </c:pt>
                <c:pt idx="1055">
                  <c:v>192.5</c:v>
                </c:pt>
                <c:pt idx="1056">
                  <c:v>193.7</c:v>
                </c:pt>
                <c:pt idx="1057">
                  <c:v>191.7</c:v>
                </c:pt>
                <c:pt idx="1058">
                  <c:v>204.2</c:v>
                </c:pt>
                <c:pt idx="1059">
                  <c:v>216.2</c:v>
                </c:pt>
                <c:pt idx="1060">
                  <c:v>203.2</c:v>
                </c:pt>
                <c:pt idx="1061">
                  <c:v>430.8</c:v>
                </c:pt>
                <c:pt idx="1062">
                  <c:v>540</c:v>
                </c:pt>
                <c:pt idx="1063">
                  <c:v>286.5</c:v>
                </c:pt>
                <c:pt idx="1064">
                  <c:v>264.7</c:v>
                </c:pt>
                <c:pt idx="1065">
                  <c:v>259</c:v>
                </c:pt>
                <c:pt idx="1066">
                  <c:v>255.2</c:v>
                </c:pt>
                <c:pt idx="1067">
                  <c:v>250.9</c:v>
                </c:pt>
                <c:pt idx="1068">
                  <c:v>248.6</c:v>
                </c:pt>
                <c:pt idx="1069">
                  <c:v>244.3</c:v>
                </c:pt>
                <c:pt idx="1070">
                  <c:v>240</c:v>
                </c:pt>
                <c:pt idx="1071">
                  <c:v>235.8</c:v>
                </c:pt>
                <c:pt idx="1072">
                  <c:v>232.8</c:v>
                </c:pt>
                <c:pt idx="1073">
                  <c:v>231.6</c:v>
                </c:pt>
                <c:pt idx="1074">
                  <c:v>229.5</c:v>
                </c:pt>
                <c:pt idx="1075">
                  <c:v>226.7</c:v>
                </c:pt>
                <c:pt idx="1076">
                  <c:v>224.5</c:v>
                </c:pt>
                <c:pt idx="1077">
                  <c:v>222.3</c:v>
                </c:pt>
                <c:pt idx="1078">
                  <c:v>221.2</c:v>
                </c:pt>
                <c:pt idx="1079">
                  <c:v>218.8</c:v>
                </c:pt>
                <c:pt idx="1080">
                  <c:v>216.4</c:v>
                </c:pt>
                <c:pt idx="1081">
                  <c:v>216.2</c:v>
                </c:pt>
                <c:pt idx="1082">
                  <c:v>213.7</c:v>
                </c:pt>
                <c:pt idx="1083">
                  <c:v>212.6</c:v>
                </c:pt>
                <c:pt idx="1084">
                  <c:v>210.8</c:v>
                </c:pt>
                <c:pt idx="1085">
                  <c:v>209</c:v>
                </c:pt>
                <c:pt idx="1086">
                  <c:v>209</c:v>
                </c:pt>
                <c:pt idx="1087">
                  <c:v>207.2</c:v>
                </c:pt>
                <c:pt idx="1088">
                  <c:v>206.6</c:v>
                </c:pt>
                <c:pt idx="1089">
                  <c:v>205.8</c:v>
                </c:pt>
                <c:pt idx="1090">
                  <c:v>204.8</c:v>
                </c:pt>
                <c:pt idx="1091">
                  <c:v>203.6</c:v>
                </c:pt>
                <c:pt idx="1092">
                  <c:v>202.5</c:v>
                </c:pt>
                <c:pt idx="1093">
                  <c:v>201.7</c:v>
                </c:pt>
                <c:pt idx="1094">
                  <c:v>199.5</c:v>
                </c:pt>
                <c:pt idx="1095">
                  <c:v>197.4</c:v>
                </c:pt>
                <c:pt idx="1096">
                  <c:v>196.9</c:v>
                </c:pt>
                <c:pt idx="1097">
                  <c:v>197.6</c:v>
                </c:pt>
                <c:pt idx="1098">
                  <c:v>196.1</c:v>
                </c:pt>
                <c:pt idx="1099">
                  <c:v>197.2</c:v>
                </c:pt>
                <c:pt idx="1100">
                  <c:v>196.8</c:v>
                </c:pt>
                <c:pt idx="1101">
                  <c:v>196</c:v>
                </c:pt>
                <c:pt idx="1102">
                  <c:v>195.9</c:v>
                </c:pt>
                <c:pt idx="1103">
                  <c:v>194.9</c:v>
                </c:pt>
                <c:pt idx="1104">
                  <c:v>195.4</c:v>
                </c:pt>
                <c:pt idx="1105">
                  <c:v>194.5</c:v>
                </c:pt>
                <c:pt idx="1106">
                  <c:v>195.6</c:v>
                </c:pt>
                <c:pt idx="1107">
                  <c:v>194.7</c:v>
                </c:pt>
                <c:pt idx="1108">
                  <c:v>194.4</c:v>
                </c:pt>
                <c:pt idx="1109">
                  <c:v>193.6</c:v>
                </c:pt>
                <c:pt idx="1110">
                  <c:v>199.5</c:v>
                </c:pt>
                <c:pt idx="1111">
                  <c:v>194.4</c:v>
                </c:pt>
                <c:pt idx="1112">
                  <c:v>193.6</c:v>
                </c:pt>
                <c:pt idx="1113">
                  <c:v>199.5</c:v>
                </c:pt>
                <c:pt idx="1114">
                  <c:v>261.7</c:v>
                </c:pt>
                <c:pt idx="1115">
                  <c:v>221.9</c:v>
                </c:pt>
                <c:pt idx="1116">
                  <c:v>225</c:v>
                </c:pt>
                <c:pt idx="1117">
                  <c:v>215.4</c:v>
                </c:pt>
                <c:pt idx="1118">
                  <c:v>243</c:v>
                </c:pt>
                <c:pt idx="1119">
                  <c:v>213.9</c:v>
                </c:pt>
                <c:pt idx="1120">
                  <c:v>206.3</c:v>
                </c:pt>
                <c:pt idx="1121">
                  <c:v>205.2</c:v>
                </c:pt>
                <c:pt idx="1122">
                  <c:v>228.4</c:v>
                </c:pt>
                <c:pt idx="1123">
                  <c:v>205.9</c:v>
                </c:pt>
                <c:pt idx="1124">
                  <c:v>239.6</c:v>
                </c:pt>
                <c:pt idx="1125">
                  <c:v>240.9</c:v>
                </c:pt>
                <c:pt idx="1127">
                  <c:v>184.4</c:v>
                </c:pt>
                <c:pt idx="1128">
                  <c:v>184</c:v>
                </c:pt>
                <c:pt idx="1129">
                  <c:v>183.8</c:v>
                </c:pt>
                <c:pt idx="1130">
                  <c:v>183.2</c:v>
                </c:pt>
                <c:pt idx="1131">
                  <c:v>182.8</c:v>
                </c:pt>
                <c:pt idx="1132">
                  <c:v>182.7</c:v>
                </c:pt>
                <c:pt idx="1133">
                  <c:v>182.5</c:v>
                </c:pt>
                <c:pt idx="1134">
                  <c:v>182.4</c:v>
                </c:pt>
                <c:pt idx="1135">
                  <c:v>182.3</c:v>
                </c:pt>
                <c:pt idx="1136">
                  <c:v>182.1</c:v>
                </c:pt>
                <c:pt idx="1137">
                  <c:v>181.8</c:v>
                </c:pt>
                <c:pt idx="1138">
                  <c:v>180.8</c:v>
                </c:pt>
                <c:pt idx="1139">
                  <c:v>179.9</c:v>
                </c:pt>
                <c:pt idx="1140">
                  <c:v>178.1</c:v>
                </c:pt>
                <c:pt idx="1141">
                  <c:v>176.6</c:v>
                </c:pt>
                <c:pt idx="1142">
                  <c:v>175.5</c:v>
                </c:pt>
                <c:pt idx="1143">
                  <c:v>174.4</c:v>
                </c:pt>
                <c:pt idx="1144">
                  <c:v>173</c:v>
                </c:pt>
                <c:pt idx="1145">
                  <c:v>172.4</c:v>
                </c:pt>
                <c:pt idx="1146">
                  <c:v>171</c:v>
                </c:pt>
                <c:pt idx="1147">
                  <c:v>170.7</c:v>
                </c:pt>
                <c:pt idx="1148">
                  <c:v>169.8</c:v>
                </c:pt>
                <c:pt idx="1149">
                  <c:v>169.2</c:v>
                </c:pt>
                <c:pt idx="1150">
                  <c:v>169.5</c:v>
                </c:pt>
                <c:pt idx="1151">
                  <c:v>169.2</c:v>
                </c:pt>
                <c:pt idx="1152">
                  <c:v>169.1</c:v>
                </c:pt>
                <c:pt idx="1153">
                  <c:v>168.1</c:v>
                </c:pt>
                <c:pt idx="1154">
                  <c:v>167.8</c:v>
                </c:pt>
                <c:pt idx="1155">
                  <c:v>167.1</c:v>
                </c:pt>
                <c:pt idx="1156">
                  <c:v>167.1</c:v>
                </c:pt>
                <c:pt idx="1157">
                  <c:v>166.9</c:v>
                </c:pt>
                <c:pt idx="1158">
                  <c:v>167.1</c:v>
                </c:pt>
                <c:pt idx="1159">
                  <c:v>167.4</c:v>
                </c:pt>
                <c:pt idx="1160">
                  <c:v>167.6</c:v>
                </c:pt>
                <c:pt idx="1161">
                  <c:v>167.8</c:v>
                </c:pt>
                <c:pt idx="1162">
                  <c:v>168</c:v>
                </c:pt>
                <c:pt idx="1163">
                  <c:v>169</c:v>
                </c:pt>
                <c:pt idx="1164">
                  <c:v>168</c:v>
                </c:pt>
                <c:pt idx="1165">
                  <c:v>168.3</c:v>
                </c:pt>
                <c:pt idx="1166">
                  <c:v>169.2</c:v>
                </c:pt>
                <c:pt idx="1167">
                  <c:v>169.6</c:v>
                </c:pt>
                <c:pt idx="1168">
                  <c:v>169.7</c:v>
                </c:pt>
                <c:pt idx="1169">
                  <c:v>169.5</c:v>
                </c:pt>
                <c:pt idx="1170">
                  <c:v>169</c:v>
                </c:pt>
                <c:pt idx="1171">
                  <c:v>169.8</c:v>
                </c:pt>
                <c:pt idx="1172">
                  <c:v>170</c:v>
                </c:pt>
                <c:pt idx="1173">
                  <c:v>169.9</c:v>
                </c:pt>
                <c:pt idx="1174">
                  <c:v>170.1</c:v>
                </c:pt>
                <c:pt idx="1175">
                  <c:v>170.3</c:v>
                </c:pt>
                <c:pt idx="1176">
                  <c:v>170.3</c:v>
                </c:pt>
                <c:pt idx="1177">
                  <c:v>170.6</c:v>
                </c:pt>
                <c:pt idx="1178">
                  <c:v>170.7</c:v>
                </c:pt>
                <c:pt idx="1179">
                  <c:v>170.7</c:v>
                </c:pt>
                <c:pt idx="1180">
                  <c:v>170.8</c:v>
                </c:pt>
                <c:pt idx="1181">
                  <c:v>170.8</c:v>
                </c:pt>
                <c:pt idx="1182">
                  <c:v>170.7</c:v>
                </c:pt>
                <c:pt idx="1183">
                  <c:v>170.5</c:v>
                </c:pt>
                <c:pt idx="1184">
                  <c:v>170.6</c:v>
                </c:pt>
                <c:pt idx="1185">
                  <c:v>170.6</c:v>
                </c:pt>
                <c:pt idx="1186">
                  <c:v>170.8</c:v>
                </c:pt>
                <c:pt idx="1187">
                  <c:v>170.5</c:v>
                </c:pt>
                <c:pt idx="1188">
                  <c:v>170.8</c:v>
                </c:pt>
                <c:pt idx="1189">
                  <c:v>170.6</c:v>
                </c:pt>
                <c:pt idx="1190">
                  <c:v>170.5</c:v>
                </c:pt>
                <c:pt idx="1191">
                  <c:v>170.8</c:v>
                </c:pt>
                <c:pt idx="1192">
                  <c:v>170.8</c:v>
                </c:pt>
                <c:pt idx="1193">
                  <c:v>170.7</c:v>
                </c:pt>
              </c:numCache>
            </c:numRef>
          </c:yVal>
          <c:smooth val="0"/>
        </c:ser>
        <c:ser>
          <c:idx val="3"/>
          <c:order val="3"/>
          <c:tx>
            <c:v>東電 MP1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'福島第１－東電発表－MP1'!$B$4:$B$75</c:f>
              <c:strCache>
                <c:ptCount val="72"/>
                <c:pt idx="0">
                  <c:v>40615.34027777778</c:v>
                </c:pt>
                <c:pt idx="1">
                  <c:v>40615.34722222222</c:v>
                </c:pt>
                <c:pt idx="2">
                  <c:v>40615.354166666664</c:v>
                </c:pt>
                <c:pt idx="3">
                  <c:v>40615.36111111111</c:v>
                </c:pt>
                <c:pt idx="4">
                  <c:v>40615.368055555555</c:v>
                </c:pt>
                <c:pt idx="5">
                  <c:v>40615.375</c:v>
                </c:pt>
                <c:pt idx="6">
                  <c:v>40615.381944444445</c:v>
                </c:pt>
                <c:pt idx="7">
                  <c:v>40615.38888888889</c:v>
                </c:pt>
                <c:pt idx="8">
                  <c:v>40615.395833333336</c:v>
                </c:pt>
                <c:pt idx="9">
                  <c:v>40615.40277777778</c:v>
                </c:pt>
                <c:pt idx="10">
                  <c:v>40615.40972222222</c:v>
                </c:pt>
                <c:pt idx="11">
                  <c:v>40615.416666666664</c:v>
                </c:pt>
                <c:pt idx="12">
                  <c:v>40615.42361111111</c:v>
                </c:pt>
                <c:pt idx="13">
                  <c:v>40615.430555555555</c:v>
                </c:pt>
                <c:pt idx="14">
                  <c:v>40615.4375</c:v>
                </c:pt>
                <c:pt idx="15">
                  <c:v>40615.444444444445</c:v>
                </c:pt>
                <c:pt idx="16">
                  <c:v>40615.45138888889</c:v>
                </c:pt>
                <c:pt idx="17">
                  <c:v>40615.458333333336</c:v>
                </c:pt>
                <c:pt idx="18">
                  <c:v>40615.46527777778</c:v>
                </c:pt>
                <c:pt idx="19">
                  <c:v>40615.47222222222</c:v>
                </c:pt>
                <c:pt idx="20">
                  <c:v>40615.479166666664</c:v>
                </c:pt>
                <c:pt idx="21">
                  <c:v>40615.48611111111</c:v>
                </c:pt>
                <c:pt idx="22">
                  <c:v>40615.493055555555</c:v>
                </c:pt>
                <c:pt idx="23">
                  <c:v>40615.5</c:v>
                </c:pt>
                <c:pt idx="24">
                  <c:v>40615.506944444445</c:v>
                </c:pt>
                <c:pt idx="25">
                  <c:v>40615.51388888889</c:v>
                </c:pt>
                <c:pt idx="26">
                  <c:v>40615.520833333336</c:v>
                </c:pt>
                <c:pt idx="27">
                  <c:v>40615.52777777778</c:v>
                </c:pt>
                <c:pt idx="28">
                  <c:v>40615.53472222222</c:v>
                </c:pt>
                <c:pt idx="29">
                  <c:v>40615.541666666664</c:v>
                </c:pt>
                <c:pt idx="30">
                  <c:v>40615.54861111111</c:v>
                </c:pt>
                <c:pt idx="31">
                  <c:v>40615.555555555555</c:v>
                </c:pt>
                <c:pt idx="32">
                  <c:v>40615.5625</c:v>
                </c:pt>
                <c:pt idx="33">
                  <c:v>40615.569444444445</c:v>
                </c:pt>
                <c:pt idx="34">
                  <c:v>40615.57638888889</c:v>
                </c:pt>
                <c:pt idx="35">
                  <c:v>40615.583333333336</c:v>
                </c:pt>
                <c:pt idx="36">
                  <c:v>40615.59027777778</c:v>
                </c:pt>
                <c:pt idx="37">
                  <c:v>40615.59722222222</c:v>
                </c:pt>
                <c:pt idx="38">
                  <c:v>40615.604166666664</c:v>
                </c:pt>
                <c:pt idx="39">
                  <c:v>40615.61111111111</c:v>
                </c:pt>
                <c:pt idx="40">
                  <c:v>40615.618055555555</c:v>
                </c:pt>
                <c:pt idx="41">
                  <c:v>40615.625</c:v>
                </c:pt>
                <c:pt idx="42">
                  <c:v>40615.631944444445</c:v>
                </c:pt>
                <c:pt idx="43">
                  <c:v>40615.63888888889</c:v>
                </c:pt>
                <c:pt idx="44">
                  <c:v>40615.645833333336</c:v>
                </c:pt>
                <c:pt idx="45">
                  <c:v>40615.65277777778</c:v>
                </c:pt>
                <c:pt idx="46">
                  <c:v>40615.65972222222</c:v>
                </c:pt>
                <c:pt idx="47">
                  <c:v>40615.666666666664</c:v>
                </c:pt>
                <c:pt idx="48">
                  <c:v>40615.67361111111</c:v>
                </c:pt>
                <c:pt idx="49">
                  <c:v>40615.680555555555</c:v>
                </c:pt>
                <c:pt idx="50">
                  <c:v>40615.6875</c:v>
                </c:pt>
                <c:pt idx="51">
                  <c:v>40615.694444444445</c:v>
                </c:pt>
                <c:pt idx="52">
                  <c:v>40615.70138888889</c:v>
                </c:pt>
                <c:pt idx="53">
                  <c:v>40615.708333333336</c:v>
                </c:pt>
                <c:pt idx="54">
                  <c:v>40615.71527777778</c:v>
                </c:pt>
                <c:pt idx="55">
                  <c:v>40615.72222222222</c:v>
                </c:pt>
                <c:pt idx="56">
                  <c:v>40615.729166666664</c:v>
                </c:pt>
                <c:pt idx="57">
                  <c:v>40615.73611111111</c:v>
                </c:pt>
                <c:pt idx="58">
                  <c:v>40615.743055555555</c:v>
                </c:pt>
                <c:pt idx="59">
                  <c:v>40615.75</c:v>
                </c:pt>
                <c:pt idx="60">
                  <c:v>40615.756944444445</c:v>
                </c:pt>
                <c:pt idx="61">
                  <c:v>40615.76388888889</c:v>
                </c:pt>
                <c:pt idx="62">
                  <c:v>40615.770833333336</c:v>
                </c:pt>
                <c:pt idx="63">
                  <c:v>40615.77777777778</c:v>
                </c:pt>
                <c:pt idx="64">
                  <c:v>40615.78472222222</c:v>
                </c:pt>
                <c:pt idx="65">
                  <c:v>40615.791666666664</c:v>
                </c:pt>
                <c:pt idx="66">
                  <c:v>40615.79861111111</c:v>
                </c:pt>
                <c:pt idx="67">
                  <c:v>40615.805555555555</c:v>
                </c:pt>
                <c:pt idx="68">
                  <c:v>40615.8125</c:v>
                </c:pt>
                <c:pt idx="69">
                  <c:v>40615.819444444445</c:v>
                </c:pt>
                <c:pt idx="70">
                  <c:v>40615.82638888889</c:v>
                </c:pt>
                <c:pt idx="71">
                  <c:v>40615.833333333336</c:v>
                </c:pt>
              </c:strCache>
            </c:strRef>
          </c:xVal>
          <c:yVal>
            <c:numRef>
              <c:f>'福島第１－東電発表－MP1'!$C$4:$C$75</c:f>
              <c:numCache>
                <c:ptCount val="72"/>
                <c:pt idx="0">
                  <c:v>100</c:v>
                </c:pt>
                <c:pt idx="1">
                  <c:v>100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  <c:pt idx="5">
                  <c:v>37</c:v>
                </c:pt>
                <c:pt idx="6">
                  <c:v>30</c:v>
                </c:pt>
                <c:pt idx="7">
                  <c:v>27</c:v>
                </c:pt>
                <c:pt idx="8">
                  <c:v>25</c:v>
                </c:pt>
                <c:pt idx="9">
                  <c:v>25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20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18</c:v>
                </c:pt>
                <c:pt idx="25">
                  <c:v>18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16</c:v>
                </c:pt>
                <c:pt idx="33">
                  <c:v>16</c:v>
                </c:pt>
                <c:pt idx="34">
                  <c:v>24</c:v>
                </c:pt>
                <c:pt idx="35">
                  <c:v>21</c:v>
                </c:pt>
                <c:pt idx="36">
                  <c:v>21</c:v>
                </c:pt>
                <c:pt idx="37">
                  <c:v>21</c:v>
                </c:pt>
                <c:pt idx="38">
                  <c:v>32</c:v>
                </c:pt>
                <c:pt idx="39">
                  <c:v>52</c:v>
                </c:pt>
                <c:pt idx="40">
                  <c:v>35</c:v>
                </c:pt>
                <c:pt idx="41">
                  <c:v>52</c:v>
                </c:pt>
                <c:pt idx="42">
                  <c:v>100</c:v>
                </c:pt>
                <c:pt idx="43">
                  <c:v>24</c:v>
                </c:pt>
                <c:pt idx="44">
                  <c:v>34</c:v>
                </c:pt>
                <c:pt idx="45">
                  <c:v>24</c:v>
                </c:pt>
                <c:pt idx="46">
                  <c:v>30</c:v>
                </c:pt>
                <c:pt idx="47">
                  <c:v>31</c:v>
                </c:pt>
                <c:pt idx="48">
                  <c:v>45</c:v>
                </c:pt>
                <c:pt idx="49">
                  <c:v>150</c:v>
                </c:pt>
                <c:pt idx="50">
                  <c:v>46</c:v>
                </c:pt>
                <c:pt idx="51">
                  <c:v>60</c:v>
                </c:pt>
                <c:pt idx="52">
                  <c:v>30</c:v>
                </c:pt>
                <c:pt idx="53">
                  <c:v>120</c:v>
                </c:pt>
                <c:pt idx="54">
                  <c:v>62</c:v>
                </c:pt>
                <c:pt idx="55">
                  <c:v>45</c:v>
                </c:pt>
                <c:pt idx="56">
                  <c:v>36</c:v>
                </c:pt>
                <c:pt idx="57">
                  <c:v>40</c:v>
                </c:pt>
                <c:pt idx="58">
                  <c:v>35</c:v>
                </c:pt>
                <c:pt idx="59">
                  <c:v>35</c:v>
                </c:pt>
                <c:pt idx="60">
                  <c:v>30</c:v>
                </c:pt>
                <c:pt idx="61">
                  <c:v>27</c:v>
                </c:pt>
                <c:pt idx="62">
                  <c:v>26</c:v>
                </c:pt>
                <c:pt idx="63">
                  <c:v>25</c:v>
                </c:pt>
                <c:pt idx="64">
                  <c:v>25</c:v>
                </c:pt>
                <c:pt idx="65">
                  <c:v>25</c:v>
                </c:pt>
                <c:pt idx="66">
                  <c:v>23</c:v>
                </c:pt>
                <c:pt idx="67">
                  <c:v>22</c:v>
                </c:pt>
                <c:pt idx="68">
                  <c:v>20</c:v>
                </c:pt>
                <c:pt idx="69">
                  <c:v>26</c:v>
                </c:pt>
                <c:pt idx="70">
                  <c:v>24</c:v>
                </c:pt>
                <c:pt idx="71">
                  <c:v>24</c:v>
                </c:pt>
              </c:numCache>
            </c:numRef>
          </c:yVal>
          <c:smooth val="0"/>
        </c:ser>
        <c:ser>
          <c:idx val="4"/>
          <c:order val="4"/>
          <c:tx>
            <c:v>東電 MP2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'福島第１－東電発表－MP2'!$B$4:$B$63</c:f>
              <c:strCache>
                <c:ptCount val="60"/>
                <c:pt idx="0">
                  <c:v>40615.84027777778</c:v>
                </c:pt>
                <c:pt idx="1">
                  <c:v>40615.84722222222</c:v>
                </c:pt>
                <c:pt idx="2">
                  <c:v>40615.854166666664</c:v>
                </c:pt>
                <c:pt idx="3">
                  <c:v>40615.86111111111</c:v>
                </c:pt>
                <c:pt idx="4">
                  <c:v>40615.868055555555</c:v>
                </c:pt>
                <c:pt idx="5">
                  <c:v>40615.875</c:v>
                </c:pt>
                <c:pt idx="6">
                  <c:v>40615.881944444445</c:v>
                </c:pt>
                <c:pt idx="7">
                  <c:v>40615.88888888889</c:v>
                </c:pt>
                <c:pt idx="8">
                  <c:v>40615.895833333336</c:v>
                </c:pt>
                <c:pt idx="9">
                  <c:v>40615.90277777778</c:v>
                </c:pt>
                <c:pt idx="10">
                  <c:v>40615.90972222222</c:v>
                </c:pt>
                <c:pt idx="11">
                  <c:v>40615.916666666664</c:v>
                </c:pt>
                <c:pt idx="12">
                  <c:v>40615.92361111111</c:v>
                </c:pt>
                <c:pt idx="13">
                  <c:v>40615.930555555555</c:v>
                </c:pt>
                <c:pt idx="14">
                  <c:v>40615.9375</c:v>
                </c:pt>
                <c:pt idx="15">
                  <c:v>40615.944444444445</c:v>
                </c:pt>
                <c:pt idx="16">
                  <c:v>40615.95138888889</c:v>
                </c:pt>
                <c:pt idx="17">
                  <c:v>40615.958333333336</c:v>
                </c:pt>
                <c:pt idx="18">
                  <c:v>40615.96527777778</c:v>
                </c:pt>
                <c:pt idx="19">
                  <c:v>40615.97222222222</c:v>
                </c:pt>
                <c:pt idx="20">
                  <c:v>40615.979166666664</c:v>
                </c:pt>
                <c:pt idx="21">
                  <c:v>40615.98611111111</c:v>
                </c:pt>
                <c:pt idx="22">
                  <c:v>40615.993055555555</c:v>
                </c:pt>
                <c:pt idx="23">
                  <c:v>40616</c:v>
                </c:pt>
                <c:pt idx="24">
                  <c:v>40616.006944444445</c:v>
                </c:pt>
                <c:pt idx="25">
                  <c:v>40616.01388888889</c:v>
                </c:pt>
                <c:pt idx="26">
                  <c:v>40616.020833333336</c:v>
                </c:pt>
                <c:pt idx="27">
                  <c:v>40616.02777777778</c:v>
                </c:pt>
                <c:pt idx="28">
                  <c:v>40616.03472222222</c:v>
                </c:pt>
                <c:pt idx="29">
                  <c:v>40616.041666666664</c:v>
                </c:pt>
                <c:pt idx="30">
                  <c:v>40616.04861111111</c:v>
                </c:pt>
                <c:pt idx="31">
                  <c:v>40616.055555555555</c:v>
                </c:pt>
                <c:pt idx="32">
                  <c:v>40616.0625</c:v>
                </c:pt>
                <c:pt idx="33">
                  <c:v>40616.069444444445</c:v>
                </c:pt>
                <c:pt idx="34">
                  <c:v>40616.07638888889</c:v>
                </c:pt>
                <c:pt idx="35">
                  <c:v>40616.083333333336</c:v>
                </c:pt>
                <c:pt idx="36">
                  <c:v>40616.09027777778</c:v>
                </c:pt>
                <c:pt idx="37">
                  <c:v>40616.09722222222</c:v>
                </c:pt>
                <c:pt idx="38">
                  <c:v>40616.104166666664</c:v>
                </c:pt>
                <c:pt idx="39">
                  <c:v>40616.11111111111</c:v>
                </c:pt>
                <c:pt idx="40">
                  <c:v>40616.118055555555</c:v>
                </c:pt>
                <c:pt idx="41">
                  <c:v>40616.125</c:v>
                </c:pt>
                <c:pt idx="42">
                  <c:v>40616.131944444445</c:v>
                </c:pt>
                <c:pt idx="43">
                  <c:v>40616.13888888889</c:v>
                </c:pt>
                <c:pt idx="44">
                  <c:v>40616.145833333336</c:v>
                </c:pt>
                <c:pt idx="45">
                  <c:v>40616.15277777778</c:v>
                </c:pt>
                <c:pt idx="46">
                  <c:v>40616.15972222222</c:v>
                </c:pt>
                <c:pt idx="47">
                  <c:v>40616.166666666664</c:v>
                </c:pt>
                <c:pt idx="48">
                  <c:v>40616.17361111111</c:v>
                </c:pt>
                <c:pt idx="49">
                  <c:v>40616.180555555555</c:v>
                </c:pt>
                <c:pt idx="50">
                  <c:v>40616.1875</c:v>
                </c:pt>
                <c:pt idx="51">
                  <c:v>40616.194444444445</c:v>
                </c:pt>
                <c:pt idx="52">
                  <c:v>40616.20138888889</c:v>
                </c:pt>
                <c:pt idx="53">
                  <c:v>40616.208333333336</c:v>
                </c:pt>
                <c:pt idx="54">
                  <c:v>40616.21527777778</c:v>
                </c:pt>
                <c:pt idx="55">
                  <c:v>40616.22222222222</c:v>
                </c:pt>
                <c:pt idx="56">
                  <c:v>40616.229166666664</c:v>
                </c:pt>
                <c:pt idx="57">
                  <c:v>40616.23611111111</c:v>
                </c:pt>
                <c:pt idx="58">
                  <c:v>40616.243055555555</c:v>
                </c:pt>
                <c:pt idx="59">
                  <c:v>40616.25</c:v>
                </c:pt>
              </c:strCache>
            </c:strRef>
          </c:xVal>
          <c:yVal>
            <c:numRef>
              <c:f>'福島第１－東電発表－MP2'!$C$4:$C$63</c:f>
              <c:numCache>
                <c:ptCount val="60"/>
                <c:pt idx="0">
                  <c:v>450</c:v>
                </c:pt>
                <c:pt idx="1">
                  <c:v>450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430</c:v>
                </c:pt>
                <c:pt idx="12">
                  <c:v>430</c:v>
                </c:pt>
                <c:pt idx="13">
                  <c:v>430</c:v>
                </c:pt>
                <c:pt idx="14">
                  <c:v>430</c:v>
                </c:pt>
                <c:pt idx="15">
                  <c:v>430</c:v>
                </c:pt>
                <c:pt idx="16">
                  <c:v>420</c:v>
                </c:pt>
                <c:pt idx="17">
                  <c:v>420</c:v>
                </c:pt>
                <c:pt idx="18">
                  <c:v>420</c:v>
                </c:pt>
                <c:pt idx="19">
                  <c:v>420</c:v>
                </c:pt>
                <c:pt idx="20">
                  <c:v>410</c:v>
                </c:pt>
                <c:pt idx="21">
                  <c:v>420</c:v>
                </c:pt>
                <c:pt idx="22">
                  <c:v>410</c:v>
                </c:pt>
                <c:pt idx="23">
                  <c:v>410</c:v>
                </c:pt>
                <c:pt idx="24">
                  <c:v>410</c:v>
                </c:pt>
                <c:pt idx="25">
                  <c:v>410</c:v>
                </c:pt>
                <c:pt idx="26">
                  <c:v>410</c:v>
                </c:pt>
                <c:pt idx="27">
                  <c:v>410</c:v>
                </c:pt>
                <c:pt idx="28">
                  <c:v>410</c:v>
                </c:pt>
                <c:pt idx="29">
                  <c:v>410</c:v>
                </c:pt>
                <c:pt idx="30">
                  <c:v>410</c:v>
                </c:pt>
                <c:pt idx="31">
                  <c:v>410</c:v>
                </c:pt>
                <c:pt idx="32">
                  <c:v>410</c:v>
                </c:pt>
                <c:pt idx="33">
                  <c:v>410</c:v>
                </c:pt>
                <c:pt idx="34">
                  <c:v>410</c:v>
                </c:pt>
                <c:pt idx="35">
                  <c:v>410</c:v>
                </c:pt>
                <c:pt idx="36">
                  <c:v>410</c:v>
                </c:pt>
                <c:pt idx="37">
                  <c:v>410</c:v>
                </c:pt>
                <c:pt idx="38">
                  <c:v>440</c:v>
                </c:pt>
                <c:pt idx="39">
                  <c:v>650</c:v>
                </c:pt>
                <c:pt idx="40">
                  <c:v>490</c:v>
                </c:pt>
                <c:pt idx="41">
                  <c:v>480</c:v>
                </c:pt>
                <c:pt idx="42">
                  <c:v>650</c:v>
                </c:pt>
                <c:pt idx="43">
                  <c:v>650</c:v>
                </c:pt>
                <c:pt idx="44">
                  <c:v>720</c:v>
                </c:pt>
                <c:pt idx="45">
                  <c:v>600</c:v>
                </c:pt>
                <c:pt idx="46">
                  <c:v>680</c:v>
                </c:pt>
                <c:pt idx="47">
                  <c:v>820</c:v>
                </c:pt>
                <c:pt idx="48">
                  <c:v>450</c:v>
                </c:pt>
                <c:pt idx="49">
                  <c:v>430</c:v>
                </c:pt>
                <c:pt idx="50">
                  <c:v>420</c:v>
                </c:pt>
                <c:pt idx="51">
                  <c:v>420</c:v>
                </c:pt>
                <c:pt idx="52">
                  <c:v>420</c:v>
                </c:pt>
                <c:pt idx="53">
                  <c:v>400</c:v>
                </c:pt>
                <c:pt idx="54">
                  <c:v>420</c:v>
                </c:pt>
                <c:pt idx="55">
                  <c:v>420</c:v>
                </c:pt>
                <c:pt idx="56">
                  <c:v>400</c:v>
                </c:pt>
                <c:pt idx="57">
                  <c:v>420</c:v>
                </c:pt>
                <c:pt idx="58">
                  <c:v>400</c:v>
                </c:pt>
                <c:pt idx="59">
                  <c:v>400</c:v>
                </c:pt>
              </c:numCache>
            </c:numRef>
          </c:yVal>
          <c:smooth val="0"/>
        </c:ser>
        <c:ser>
          <c:idx val="5"/>
          <c:order val="5"/>
          <c:tx>
            <c:v>東電 MP4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8"/>
            <c:spPr>
              <a:ln w="3175">
                <a:noFill/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'福島第１－東電発表－MP4'!$B$4:$B$153</c:f>
              <c:strCache>
                <c:ptCount val="150"/>
                <c:pt idx="0">
                  <c:v>40613.802083333336</c:v>
                </c:pt>
                <c:pt idx="1">
                  <c:v>40615.375</c:v>
                </c:pt>
                <c:pt idx="2">
                  <c:v>40615.381944444445</c:v>
                </c:pt>
                <c:pt idx="3">
                  <c:v>40615.38888888889</c:v>
                </c:pt>
                <c:pt idx="4">
                  <c:v>40615.395833333336</c:v>
                </c:pt>
                <c:pt idx="5">
                  <c:v>40615.40277777778</c:v>
                </c:pt>
                <c:pt idx="6">
                  <c:v>40615.40972222222</c:v>
                </c:pt>
                <c:pt idx="7">
                  <c:v>40615.416666666664</c:v>
                </c:pt>
                <c:pt idx="8">
                  <c:v>40615.42361111111</c:v>
                </c:pt>
                <c:pt idx="9">
                  <c:v>40615.430555555555</c:v>
                </c:pt>
                <c:pt idx="10">
                  <c:v>40615.4375</c:v>
                </c:pt>
                <c:pt idx="11">
                  <c:v>40615.444444444445</c:v>
                </c:pt>
                <c:pt idx="12">
                  <c:v>40615.45138888889</c:v>
                </c:pt>
                <c:pt idx="13">
                  <c:v>40615.458333333336</c:v>
                </c:pt>
                <c:pt idx="14">
                  <c:v>40615.46527777778</c:v>
                </c:pt>
                <c:pt idx="15">
                  <c:v>40615.47222222222</c:v>
                </c:pt>
                <c:pt idx="16">
                  <c:v>40615.479166666664</c:v>
                </c:pt>
                <c:pt idx="17">
                  <c:v>40615.48611111111</c:v>
                </c:pt>
                <c:pt idx="18">
                  <c:v>40615.493055555555</c:v>
                </c:pt>
                <c:pt idx="19">
                  <c:v>40615.5</c:v>
                </c:pt>
                <c:pt idx="20">
                  <c:v>40615.506944444445</c:v>
                </c:pt>
                <c:pt idx="21">
                  <c:v>40615.51388888889</c:v>
                </c:pt>
                <c:pt idx="22">
                  <c:v>40615.520833333336</c:v>
                </c:pt>
                <c:pt idx="23">
                  <c:v>40615.52777777778</c:v>
                </c:pt>
                <c:pt idx="24">
                  <c:v>40615.53472222222</c:v>
                </c:pt>
                <c:pt idx="25">
                  <c:v>40615.541666666664</c:v>
                </c:pt>
                <c:pt idx="26">
                  <c:v>40615.54861111111</c:v>
                </c:pt>
                <c:pt idx="27">
                  <c:v>40615.555555555555</c:v>
                </c:pt>
                <c:pt idx="28">
                  <c:v>40615.5625</c:v>
                </c:pt>
                <c:pt idx="29">
                  <c:v>40615.569444444445</c:v>
                </c:pt>
                <c:pt idx="30">
                  <c:v>40615.57638888889</c:v>
                </c:pt>
                <c:pt idx="31">
                  <c:v>40615.583333333336</c:v>
                </c:pt>
                <c:pt idx="32">
                  <c:v>40615.59027777778</c:v>
                </c:pt>
                <c:pt idx="33">
                  <c:v>40615.59722222222</c:v>
                </c:pt>
                <c:pt idx="34">
                  <c:v>40615.604166666664</c:v>
                </c:pt>
                <c:pt idx="35">
                  <c:v>40615.61111111111</c:v>
                </c:pt>
                <c:pt idx="36">
                  <c:v>40615.618055555555</c:v>
                </c:pt>
                <c:pt idx="37">
                  <c:v>40615.625</c:v>
                </c:pt>
                <c:pt idx="38">
                  <c:v>40615.631944444445</c:v>
                </c:pt>
                <c:pt idx="39">
                  <c:v>40615.63888888889</c:v>
                </c:pt>
                <c:pt idx="40">
                  <c:v>40615.645833333336</c:v>
                </c:pt>
                <c:pt idx="41">
                  <c:v>40615.65277777778</c:v>
                </c:pt>
                <c:pt idx="42">
                  <c:v>40615.65972222222</c:v>
                </c:pt>
                <c:pt idx="43">
                  <c:v>40615.666666666664</c:v>
                </c:pt>
                <c:pt idx="44">
                  <c:v>40615.67361111111</c:v>
                </c:pt>
                <c:pt idx="45">
                  <c:v>40615.680555555555</c:v>
                </c:pt>
                <c:pt idx="46">
                  <c:v>40615.6875</c:v>
                </c:pt>
                <c:pt idx="47">
                  <c:v>40615.694444444445</c:v>
                </c:pt>
                <c:pt idx="48">
                  <c:v>40615.70138888889</c:v>
                </c:pt>
                <c:pt idx="49">
                  <c:v>40615.708333333336</c:v>
                </c:pt>
                <c:pt idx="50">
                  <c:v>40615.71527777778</c:v>
                </c:pt>
                <c:pt idx="51">
                  <c:v>40615.72222222222</c:v>
                </c:pt>
                <c:pt idx="52">
                  <c:v>40615.729166666664</c:v>
                </c:pt>
                <c:pt idx="53">
                  <c:v>40615.73611111111</c:v>
                </c:pt>
                <c:pt idx="54">
                  <c:v>40615.743055555555</c:v>
                </c:pt>
                <c:pt idx="55">
                  <c:v>40615.75</c:v>
                </c:pt>
                <c:pt idx="56">
                  <c:v>40615.756944444445</c:v>
                </c:pt>
                <c:pt idx="57">
                  <c:v>40615.76388888889</c:v>
                </c:pt>
                <c:pt idx="58">
                  <c:v>40615.770833333336</c:v>
                </c:pt>
                <c:pt idx="59">
                  <c:v>40615.77777777778</c:v>
                </c:pt>
                <c:pt idx="60">
                  <c:v>40615.78472222222</c:v>
                </c:pt>
                <c:pt idx="61">
                  <c:v>40615.791666666664</c:v>
                </c:pt>
                <c:pt idx="62">
                  <c:v>40615.79861111111</c:v>
                </c:pt>
                <c:pt idx="63">
                  <c:v>40615.80763888889</c:v>
                </c:pt>
                <c:pt idx="64">
                  <c:v>40615.81319444445</c:v>
                </c:pt>
                <c:pt idx="65">
                  <c:v>40615.82013888889</c:v>
                </c:pt>
                <c:pt idx="66">
                  <c:v>40615.82708333333</c:v>
                </c:pt>
                <c:pt idx="67">
                  <c:v>40615.834027777775</c:v>
                </c:pt>
                <c:pt idx="68">
                  <c:v>40615.84097222222</c:v>
                </c:pt>
                <c:pt idx="69">
                  <c:v>40615.847916666666</c:v>
                </c:pt>
                <c:pt idx="70">
                  <c:v>40615.85486111111</c:v>
                </c:pt>
                <c:pt idx="71">
                  <c:v>40615.861805555556</c:v>
                </c:pt>
                <c:pt idx="72">
                  <c:v>40615.86875</c:v>
                </c:pt>
                <c:pt idx="73">
                  <c:v>40615.87569444445</c:v>
                </c:pt>
                <c:pt idx="74">
                  <c:v>40615.88263888889</c:v>
                </c:pt>
                <c:pt idx="75">
                  <c:v>40615.88958333333</c:v>
                </c:pt>
                <c:pt idx="76">
                  <c:v>40615.896527777775</c:v>
                </c:pt>
                <c:pt idx="77">
                  <c:v>40615.90347222222</c:v>
                </c:pt>
                <c:pt idx="78">
                  <c:v>40615.910416666666</c:v>
                </c:pt>
                <c:pt idx="79">
                  <c:v>40615.91736111111</c:v>
                </c:pt>
                <c:pt idx="80">
                  <c:v>40615.924305555556</c:v>
                </c:pt>
                <c:pt idx="81">
                  <c:v>40615.93125</c:v>
                </c:pt>
                <c:pt idx="82">
                  <c:v>40615.93819444445</c:v>
                </c:pt>
                <c:pt idx="83">
                  <c:v>40615.94513888889</c:v>
                </c:pt>
                <c:pt idx="84">
                  <c:v>40615.95208333333</c:v>
                </c:pt>
                <c:pt idx="85">
                  <c:v>40615.959027777775</c:v>
                </c:pt>
                <c:pt idx="86">
                  <c:v>40615.96597222222</c:v>
                </c:pt>
                <c:pt idx="87">
                  <c:v>40615.972916666666</c:v>
                </c:pt>
                <c:pt idx="88">
                  <c:v>40615.97986111111</c:v>
                </c:pt>
                <c:pt idx="89">
                  <c:v>40615.986805555556</c:v>
                </c:pt>
                <c:pt idx="90">
                  <c:v>40615.99375</c:v>
                </c:pt>
                <c:pt idx="91">
                  <c:v>40616.00069444445</c:v>
                </c:pt>
                <c:pt idx="92">
                  <c:v>40616.00763888889</c:v>
                </c:pt>
                <c:pt idx="93">
                  <c:v>40616.01458333333</c:v>
                </c:pt>
                <c:pt idx="94">
                  <c:v>40616.021527777775</c:v>
                </c:pt>
                <c:pt idx="95">
                  <c:v>40616.02847222222</c:v>
                </c:pt>
                <c:pt idx="96">
                  <c:v>40616.035416666666</c:v>
                </c:pt>
                <c:pt idx="97">
                  <c:v>40616.04236111111</c:v>
                </c:pt>
                <c:pt idx="98">
                  <c:v>40616.049305555556</c:v>
                </c:pt>
                <c:pt idx="99">
                  <c:v>40616.05625</c:v>
                </c:pt>
                <c:pt idx="100">
                  <c:v>40616.06319444445</c:v>
                </c:pt>
                <c:pt idx="101">
                  <c:v>40616.07013888889</c:v>
                </c:pt>
                <c:pt idx="102">
                  <c:v>40616.083333333336</c:v>
                </c:pt>
                <c:pt idx="103">
                  <c:v>40616.09027777778</c:v>
                </c:pt>
                <c:pt idx="104">
                  <c:v>40616.09722222222</c:v>
                </c:pt>
                <c:pt idx="105">
                  <c:v>40616.104166666664</c:v>
                </c:pt>
                <c:pt idx="106">
                  <c:v>40616.11111111111</c:v>
                </c:pt>
                <c:pt idx="107">
                  <c:v>40616.118055555555</c:v>
                </c:pt>
                <c:pt idx="108">
                  <c:v>40616.125</c:v>
                </c:pt>
                <c:pt idx="109">
                  <c:v>40616.131944444445</c:v>
                </c:pt>
                <c:pt idx="110">
                  <c:v>40616.13888888889</c:v>
                </c:pt>
                <c:pt idx="111">
                  <c:v>40616.145833333336</c:v>
                </c:pt>
                <c:pt idx="112">
                  <c:v>40616.15277777778</c:v>
                </c:pt>
                <c:pt idx="113">
                  <c:v>40616.15972222222</c:v>
                </c:pt>
                <c:pt idx="114">
                  <c:v>40616.166666666664</c:v>
                </c:pt>
                <c:pt idx="115">
                  <c:v>40616.17361111111</c:v>
                </c:pt>
                <c:pt idx="116">
                  <c:v>40616.180555555555</c:v>
                </c:pt>
                <c:pt idx="117">
                  <c:v>40616.1875</c:v>
                </c:pt>
                <c:pt idx="118">
                  <c:v>40616.194444444445</c:v>
                </c:pt>
                <c:pt idx="119">
                  <c:v>40616.20208333333</c:v>
                </c:pt>
                <c:pt idx="120">
                  <c:v>40616.209027777775</c:v>
                </c:pt>
                <c:pt idx="121">
                  <c:v>40616.21597222222</c:v>
                </c:pt>
                <c:pt idx="122">
                  <c:v>40616.222916666666</c:v>
                </c:pt>
                <c:pt idx="123">
                  <c:v>40616.236805555556</c:v>
                </c:pt>
                <c:pt idx="124">
                  <c:v>40616.24375</c:v>
                </c:pt>
                <c:pt idx="125">
                  <c:v>40616.25069444445</c:v>
                </c:pt>
                <c:pt idx="126">
                  <c:v>40616.25763888889</c:v>
                </c:pt>
                <c:pt idx="127">
                  <c:v>40616.26458333333</c:v>
                </c:pt>
                <c:pt idx="128">
                  <c:v>40616.32847222222</c:v>
                </c:pt>
                <c:pt idx="129">
                  <c:v>40616.33819444444</c:v>
                </c:pt>
                <c:pt idx="130">
                  <c:v>40616.34652777778</c:v>
                </c:pt>
                <c:pt idx="131">
                  <c:v>40616.35486111111</c:v>
                </c:pt>
                <c:pt idx="132">
                  <c:v>40616.361805555556</c:v>
                </c:pt>
                <c:pt idx="133">
                  <c:v>40616.39236111111</c:v>
                </c:pt>
                <c:pt idx="134">
                  <c:v>40616.404861111114</c:v>
                </c:pt>
                <c:pt idx="135">
                  <c:v>40616.41180555556</c:v>
                </c:pt>
                <c:pt idx="136">
                  <c:v>40616.42013888889</c:v>
                </c:pt>
                <c:pt idx="137">
                  <c:v>40616.424305555556</c:v>
                </c:pt>
                <c:pt idx="138">
                  <c:v>40616.43541666667</c:v>
                </c:pt>
                <c:pt idx="139">
                  <c:v>40616.44097222222</c:v>
                </c:pt>
                <c:pt idx="140">
                  <c:v>40616.44513888889</c:v>
                </c:pt>
                <c:pt idx="141">
                  <c:v>40616.45208333333</c:v>
                </c:pt>
                <c:pt idx="142">
                  <c:v>40616.53611111111</c:v>
                </c:pt>
                <c:pt idx="143">
                  <c:v>40616.55</c:v>
                </c:pt>
                <c:pt idx="144">
                  <c:v>40616.59305555555</c:v>
                </c:pt>
                <c:pt idx="145">
                  <c:v>40616.615277777775</c:v>
                </c:pt>
                <c:pt idx="146">
                  <c:v>40616.64097222222</c:v>
                </c:pt>
                <c:pt idx="147">
                  <c:v>40616.65138888889</c:v>
                </c:pt>
                <c:pt idx="148">
                  <c:v>40617.385416666664</c:v>
                </c:pt>
                <c:pt idx="149">
                  <c:v>40617.38888888889</c:v>
                </c:pt>
              </c:strCache>
            </c:strRef>
          </c:xVal>
          <c:yVal>
            <c:numRef>
              <c:f>'福島第１－東電発表－MP4'!$C$4:$C$153</c:f>
              <c:numCache>
                <c:ptCount val="150"/>
                <c:pt idx="0">
                  <c:v>0.059</c:v>
                </c:pt>
                <c:pt idx="1">
                  <c:v>143.5</c:v>
                </c:pt>
                <c:pt idx="2">
                  <c:v>137.8</c:v>
                </c:pt>
                <c:pt idx="3">
                  <c:v>76.9</c:v>
                </c:pt>
                <c:pt idx="4">
                  <c:v>70.3</c:v>
                </c:pt>
                <c:pt idx="5">
                  <c:v>66.8</c:v>
                </c:pt>
                <c:pt idx="6">
                  <c:v>64.7</c:v>
                </c:pt>
                <c:pt idx="7">
                  <c:v>62.9</c:v>
                </c:pt>
                <c:pt idx="8">
                  <c:v>61.1</c:v>
                </c:pt>
                <c:pt idx="9">
                  <c:v>61.8</c:v>
                </c:pt>
                <c:pt idx="10">
                  <c:v>58</c:v>
                </c:pt>
                <c:pt idx="11">
                  <c:v>56.8</c:v>
                </c:pt>
                <c:pt idx="12">
                  <c:v>55.4</c:v>
                </c:pt>
                <c:pt idx="13">
                  <c:v>54.3</c:v>
                </c:pt>
                <c:pt idx="14">
                  <c:v>53.3</c:v>
                </c:pt>
                <c:pt idx="15">
                  <c:v>53.7</c:v>
                </c:pt>
                <c:pt idx="16">
                  <c:v>51.3</c:v>
                </c:pt>
                <c:pt idx="17">
                  <c:v>50</c:v>
                </c:pt>
                <c:pt idx="18">
                  <c:v>49.4</c:v>
                </c:pt>
                <c:pt idx="19">
                  <c:v>48.7</c:v>
                </c:pt>
                <c:pt idx="20">
                  <c:v>47.8</c:v>
                </c:pt>
                <c:pt idx="21">
                  <c:v>47.1</c:v>
                </c:pt>
                <c:pt idx="22">
                  <c:v>46.3</c:v>
                </c:pt>
                <c:pt idx="23">
                  <c:v>49.7</c:v>
                </c:pt>
                <c:pt idx="24">
                  <c:v>45.2</c:v>
                </c:pt>
                <c:pt idx="25">
                  <c:v>44.6</c:v>
                </c:pt>
                <c:pt idx="26">
                  <c:v>44</c:v>
                </c:pt>
                <c:pt idx="27">
                  <c:v>43.5</c:v>
                </c:pt>
                <c:pt idx="28">
                  <c:v>42.9</c:v>
                </c:pt>
                <c:pt idx="29">
                  <c:v>44</c:v>
                </c:pt>
                <c:pt idx="30">
                  <c:v>905.1</c:v>
                </c:pt>
                <c:pt idx="31">
                  <c:v>499.3</c:v>
                </c:pt>
                <c:pt idx="32">
                  <c:v>646</c:v>
                </c:pt>
                <c:pt idx="33">
                  <c:v>135.4</c:v>
                </c:pt>
                <c:pt idx="34">
                  <c:v>129.9</c:v>
                </c:pt>
                <c:pt idx="35">
                  <c:v>133</c:v>
                </c:pt>
                <c:pt idx="36">
                  <c:v>169</c:v>
                </c:pt>
                <c:pt idx="37">
                  <c:v>58.7</c:v>
                </c:pt>
                <c:pt idx="38">
                  <c:v>54.3</c:v>
                </c:pt>
                <c:pt idx="39">
                  <c:v>54</c:v>
                </c:pt>
                <c:pt idx="40">
                  <c:v>51.8</c:v>
                </c:pt>
                <c:pt idx="41">
                  <c:v>56.5</c:v>
                </c:pt>
                <c:pt idx="42">
                  <c:v>76.1</c:v>
                </c:pt>
                <c:pt idx="43">
                  <c:v>107.1</c:v>
                </c:pt>
                <c:pt idx="44">
                  <c:v>58</c:v>
                </c:pt>
                <c:pt idx="45">
                  <c:v>57.6</c:v>
                </c:pt>
                <c:pt idx="46">
                  <c:v>71.5</c:v>
                </c:pt>
                <c:pt idx="47">
                  <c:v>57.2</c:v>
                </c:pt>
                <c:pt idx="48">
                  <c:v>100.1</c:v>
                </c:pt>
                <c:pt idx="49">
                  <c:v>79.4</c:v>
                </c:pt>
                <c:pt idx="50">
                  <c:v>60.8</c:v>
                </c:pt>
                <c:pt idx="51">
                  <c:v>57</c:v>
                </c:pt>
                <c:pt idx="52">
                  <c:v>52.3</c:v>
                </c:pt>
                <c:pt idx="53">
                  <c:v>56.8</c:v>
                </c:pt>
                <c:pt idx="54">
                  <c:v>52.3</c:v>
                </c:pt>
                <c:pt idx="55">
                  <c:v>50.1</c:v>
                </c:pt>
                <c:pt idx="56">
                  <c:v>49.4</c:v>
                </c:pt>
                <c:pt idx="57">
                  <c:v>48.6</c:v>
                </c:pt>
                <c:pt idx="58">
                  <c:v>47.9</c:v>
                </c:pt>
                <c:pt idx="59">
                  <c:v>47.3</c:v>
                </c:pt>
                <c:pt idx="60">
                  <c:v>46.7</c:v>
                </c:pt>
                <c:pt idx="61">
                  <c:v>46.1</c:v>
                </c:pt>
                <c:pt idx="62">
                  <c:v>46.3</c:v>
                </c:pt>
                <c:pt idx="63">
                  <c:v>44.8</c:v>
                </c:pt>
                <c:pt idx="64">
                  <c:v>44.4</c:v>
                </c:pt>
                <c:pt idx="65">
                  <c:v>44</c:v>
                </c:pt>
                <c:pt idx="66">
                  <c:v>43.8</c:v>
                </c:pt>
                <c:pt idx="67">
                  <c:v>43.2</c:v>
                </c:pt>
                <c:pt idx="68">
                  <c:v>42.8</c:v>
                </c:pt>
                <c:pt idx="69">
                  <c:v>42.5</c:v>
                </c:pt>
                <c:pt idx="70">
                  <c:v>42.6</c:v>
                </c:pt>
                <c:pt idx="71">
                  <c:v>42</c:v>
                </c:pt>
                <c:pt idx="72">
                  <c:v>41.7</c:v>
                </c:pt>
                <c:pt idx="73">
                  <c:v>41.3</c:v>
                </c:pt>
                <c:pt idx="74">
                  <c:v>41</c:v>
                </c:pt>
                <c:pt idx="75">
                  <c:v>40.8</c:v>
                </c:pt>
                <c:pt idx="76">
                  <c:v>40.6</c:v>
                </c:pt>
                <c:pt idx="77">
                  <c:v>40.3</c:v>
                </c:pt>
                <c:pt idx="78">
                  <c:v>40.1</c:v>
                </c:pt>
                <c:pt idx="79">
                  <c:v>39.8</c:v>
                </c:pt>
                <c:pt idx="80">
                  <c:v>39.7</c:v>
                </c:pt>
                <c:pt idx="81">
                  <c:v>40.4</c:v>
                </c:pt>
                <c:pt idx="82">
                  <c:v>39.3</c:v>
                </c:pt>
                <c:pt idx="83">
                  <c:v>39.1</c:v>
                </c:pt>
                <c:pt idx="84">
                  <c:v>38.9</c:v>
                </c:pt>
                <c:pt idx="85">
                  <c:v>38.7</c:v>
                </c:pt>
                <c:pt idx="86">
                  <c:v>39</c:v>
                </c:pt>
                <c:pt idx="87">
                  <c:v>38.3</c:v>
                </c:pt>
                <c:pt idx="88">
                  <c:v>38.2</c:v>
                </c:pt>
                <c:pt idx="89">
                  <c:v>38.1</c:v>
                </c:pt>
                <c:pt idx="90">
                  <c:v>37.9</c:v>
                </c:pt>
                <c:pt idx="91">
                  <c:v>38.2</c:v>
                </c:pt>
                <c:pt idx="92">
                  <c:v>38.4</c:v>
                </c:pt>
                <c:pt idx="93">
                  <c:v>37.7</c:v>
                </c:pt>
                <c:pt idx="94">
                  <c:v>37.5</c:v>
                </c:pt>
                <c:pt idx="95">
                  <c:v>37.3</c:v>
                </c:pt>
                <c:pt idx="96">
                  <c:v>37</c:v>
                </c:pt>
                <c:pt idx="97">
                  <c:v>38</c:v>
                </c:pt>
                <c:pt idx="98">
                  <c:v>36.9</c:v>
                </c:pt>
                <c:pt idx="99">
                  <c:v>36.7</c:v>
                </c:pt>
                <c:pt idx="100">
                  <c:v>36.5</c:v>
                </c:pt>
                <c:pt idx="101">
                  <c:v>36.4</c:v>
                </c:pt>
                <c:pt idx="102">
                  <c:v>36.4</c:v>
                </c:pt>
                <c:pt idx="103">
                  <c:v>36.5</c:v>
                </c:pt>
                <c:pt idx="104">
                  <c:v>44.6</c:v>
                </c:pt>
                <c:pt idx="105">
                  <c:v>319.3</c:v>
                </c:pt>
                <c:pt idx="106">
                  <c:v>189.7</c:v>
                </c:pt>
                <c:pt idx="107">
                  <c:v>86.9</c:v>
                </c:pt>
                <c:pt idx="108">
                  <c:v>144.2</c:v>
                </c:pt>
                <c:pt idx="109">
                  <c:v>129.8</c:v>
                </c:pt>
                <c:pt idx="110">
                  <c:v>123.9</c:v>
                </c:pt>
                <c:pt idx="111">
                  <c:v>112.9</c:v>
                </c:pt>
                <c:pt idx="112">
                  <c:v>73.6</c:v>
                </c:pt>
                <c:pt idx="113">
                  <c:v>70</c:v>
                </c:pt>
                <c:pt idx="114">
                  <c:v>68.8</c:v>
                </c:pt>
                <c:pt idx="115">
                  <c:v>54.7</c:v>
                </c:pt>
                <c:pt idx="116">
                  <c:v>47.6</c:v>
                </c:pt>
                <c:pt idx="117">
                  <c:v>50</c:v>
                </c:pt>
                <c:pt idx="118">
                  <c:v>42.9</c:v>
                </c:pt>
                <c:pt idx="119">
                  <c:v>40.6</c:v>
                </c:pt>
                <c:pt idx="120">
                  <c:v>39.9</c:v>
                </c:pt>
                <c:pt idx="121">
                  <c:v>39</c:v>
                </c:pt>
                <c:pt idx="122">
                  <c:v>41.3</c:v>
                </c:pt>
                <c:pt idx="123">
                  <c:v>38.3</c:v>
                </c:pt>
                <c:pt idx="124">
                  <c:v>38.1</c:v>
                </c:pt>
                <c:pt idx="125">
                  <c:v>37.9</c:v>
                </c:pt>
                <c:pt idx="126">
                  <c:v>37.8</c:v>
                </c:pt>
                <c:pt idx="127">
                  <c:v>37.4</c:v>
                </c:pt>
                <c:pt idx="128">
                  <c:v>69</c:v>
                </c:pt>
                <c:pt idx="129">
                  <c:v>40</c:v>
                </c:pt>
                <c:pt idx="130">
                  <c:v>39</c:v>
                </c:pt>
                <c:pt idx="131">
                  <c:v>75</c:v>
                </c:pt>
                <c:pt idx="132">
                  <c:v>40</c:v>
                </c:pt>
                <c:pt idx="133">
                  <c:v>87.083</c:v>
                </c:pt>
                <c:pt idx="134">
                  <c:v>48.899</c:v>
                </c:pt>
                <c:pt idx="135">
                  <c:v>43.256</c:v>
                </c:pt>
                <c:pt idx="136">
                  <c:v>41.998</c:v>
                </c:pt>
                <c:pt idx="137">
                  <c:v>41.533</c:v>
                </c:pt>
                <c:pt idx="138">
                  <c:v>40.694</c:v>
                </c:pt>
                <c:pt idx="139">
                  <c:v>40.155</c:v>
                </c:pt>
                <c:pt idx="140">
                  <c:v>39.716</c:v>
                </c:pt>
                <c:pt idx="141">
                  <c:v>39.406</c:v>
                </c:pt>
                <c:pt idx="142">
                  <c:v>31.53</c:v>
                </c:pt>
                <c:pt idx="143">
                  <c:v>34.2</c:v>
                </c:pt>
                <c:pt idx="144">
                  <c:v>29.8</c:v>
                </c:pt>
                <c:pt idx="145">
                  <c:v>31.3</c:v>
                </c:pt>
                <c:pt idx="146">
                  <c:v>29.6</c:v>
                </c:pt>
                <c:pt idx="147">
                  <c:v>30.4</c:v>
                </c:pt>
                <c:pt idx="148">
                  <c:v>58</c:v>
                </c:pt>
                <c:pt idx="149">
                  <c:v>50</c:v>
                </c:pt>
              </c:numCache>
            </c:numRef>
          </c:yVal>
          <c:smooth val="0"/>
        </c:ser>
        <c:ser>
          <c:idx val="6"/>
          <c:order val="6"/>
          <c:tx>
            <c:v>東電 MP8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'福島第１－東電発表－MP8'!$B$4:$B$139</c:f>
              <c:strCache>
                <c:ptCount val="136"/>
                <c:pt idx="0">
                  <c:v>40614.26736111111</c:v>
                </c:pt>
                <c:pt idx="1">
                  <c:v>40614.270833333336</c:v>
                </c:pt>
                <c:pt idx="2">
                  <c:v>40614.31597222222</c:v>
                </c:pt>
                <c:pt idx="3">
                  <c:v>40614.319444444445</c:v>
                </c:pt>
                <c:pt idx="4">
                  <c:v>40614.322916666664</c:v>
                </c:pt>
                <c:pt idx="5">
                  <c:v>40614.32638888889</c:v>
                </c:pt>
                <c:pt idx="6">
                  <c:v>40614.32986111111</c:v>
                </c:pt>
                <c:pt idx="7">
                  <c:v>40614.333333333336</c:v>
                </c:pt>
                <c:pt idx="8">
                  <c:v>40614.336805555555</c:v>
                </c:pt>
                <c:pt idx="9">
                  <c:v>40614.34375</c:v>
                </c:pt>
                <c:pt idx="10">
                  <c:v>40614.34722222222</c:v>
                </c:pt>
                <c:pt idx="11">
                  <c:v>40614.350694444445</c:v>
                </c:pt>
                <c:pt idx="12">
                  <c:v>40614.354166666664</c:v>
                </c:pt>
                <c:pt idx="13">
                  <c:v>40614.35763888889</c:v>
                </c:pt>
                <c:pt idx="14">
                  <c:v>40614.36111111111</c:v>
                </c:pt>
                <c:pt idx="15">
                  <c:v>40614.364583333336</c:v>
                </c:pt>
                <c:pt idx="16">
                  <c:v>40614.381944444445</c:v>
                </c:pt>
                <c:pt idx="17">
                  <c:v>40614.385416666664</c:v>
                </c:pt>
                <c:pt idx="18">
                  <c:v>40614.38888888889</c:v>
                </c:pt>
                <c:pt idx="19">
                  <c:v>40614.39236111111</c:v>
                </c:pt>
                <c:pt idx="20">
                  <c:v>40614.395833333336</c:v>
                </c:pt>
                <c:pt idx="21">
                  <c:v>40614.399305555555</c:v>
                </c:pt>
                <c:pt idx="22">
                  <c:v>40614.40277777778</c:v>
                </c:pt>
                <c:pt idx="23">
                  <c:v>40614.40625</c:v>
                </c:pt>
                <c:pt idx="24">
                  <c:v>40614.40972222222</c:v>
                </c:pt>
                <c:pt idx="25">
                  <c:v>40614.413194444445</c:v>
                </c:pt>
                <c:pt idx="26">
                  <c:v>40614.416666666664</c:v>
                </c:pt>
                <c:pt idx="27">
                  <c:v>40614.42013888889</c:v>
                </c:pt>
                <c:pt idx="28">
                  <c:v>40614.42361111111</c:v>
                </c:pt>
                <c:pt idx="29">
                  <c:v>40614.427083333336</c:v>
                </c:pt>
                <c:pt idx="30">
                  <c:v>40614.430555555555</c:v>
                </c:pt>
                <c:pt idx="31">
                  <c:v>40614.43402777778</c:v>
                </c:pt>
                <c:pt idx="32">
                  <c:v>40614.4375</c:v>
                </c:pt>
                <c:pt idx="33">
                  <c:v>40614.44097222222</c:v>
                </c:pt>
                <c:pt idx="34">
                  <c:v>40614.447916666664</c:v>
                </c:pt>
                <c:pt idx="35">
                  <c:v>40614.45138888889</c:v>
                </c:pt>
                <c:pt idx="36">
                  <c:v>40614.458333333336</c:v>
                </c:pt>
                <c:pt idx="37">
                  <c:v>40614.46527777778</c:v>
                </c:pt>
                <c:pt idx="38">
                  <c:v>40614.47222222222</c:v>
                </c:pt>
                <c:pt idx="39">
                  <c:v>40614.479166666664</c:v>
                </c:pt>
                <c:pt idx="40">
                  <c:v>40614.48611111111</c:v>
                </c:pt>
                <c:pt idx="41">
                  <c:v>40614.493055555555</c:v>
                </c:pt>
                <c:pt idx="42">
                  <c:v>40614.5</c:v>
                </c:pt>
                <c:pt idx="43">
                  <c:v>40614.50347222222</c:v>
                </c:pt>
                <c:pt idx="44">
                  <c:v>40614.506944444445</c:v>
                </c:pt>
                <c:pt idx="45">
                  <c:v>40614.510416666664</c:v>
                </c:pt>
                <c:pt idx="46">
                  <c:v>40614.51388888889</c:v>
                </c:pt>
                <c:pt idx="47">
                  <c:v>40614.51736111111</c:v>
                </c:pt>
                <c:pt idx="48">
                  <c:v>40614.520833333336</c:v>
                </c:pt>
                <c:pt idx="49">
                  <c:v>40614.52777777778</c:v>
                </c:pt>
                <c:pt idx="50">
                  <c:v>40614.53472222222</c:v>
                </c:pt>
                <c:pt idx="51">
                  <c:v>40614.541666666664</c:v>
                </c:pt>
                <c:pt idx="52">
                  <c:v>40614.54861111111</c:v>
                </c:pt>
                <c:pt idx="53">
                  <c:v>40614.5625</c:v>
                </c:pt>
                <c:pt idx="54">
                  <c:v>40614.569444444445</c:v>
                </c:pt>
                <c:pt idx="55">
                  <c:v>40614.57638888889</c:v>
                </c:pt>
                <c:pt idx="56">
                  <c:v>40614.57986111111</c:v>
                </c:pt>
                <c:pt idx="57">
                  <c:v>40614.583333333336</c:v>
                </c:pt>
                <c:pt idx="58">
                  <c:v>40614.59027777778</c:v>
                </c:pt>
                <c:pt idx="59">
                  <c:v>40614.59722222222</c:v>
                </c:pt>
                <c:pt idx="60">
                  <c:v>40614.604166666664</c:v>
                </c:pt>
                <c:pt idx="61">
                  <c:v>40614.61111111111</c:v>
                </c:pt>
                <c:pt idx="62">
                  <c:v>40614.618055555555</c:v>
                </c:pt>
                <c:pt idx="63">
                  <c:v>40614.625</c:v>
                </c:pt>
                <c:pt idx="64">
                  <c:v>40614.631944444445</c:v>
                </c:pt>
                <c:pt idx="65">
                  <c:v>40614.63888888889</c:v>
                </c:pt>
                <c:pt idx="66">
                  <c:v>40614.645833333336</c:v>
                </c:pt>
                <c:pt idx="67">
                  <c:v>40614.65277777778</c:v>
                </c:pt>
                <c:pt idx="68">
                  <c:v>40614.65972222222</c:v>
                </c:pt>
                <c:pt idx="69">
                  <c:v>40614.666666666664</c:v>
                </c:pt>
                <c:pt idx="70">
                  <c:v>40614.67361111111</c:v>
                </c:pt>
                <c:pt idx="71">
                  <c:v>40614.680555555555</c:v>
                </c:pt>
                <c:pt idx="72">
                  <c:v>40614.6875</c:v>
                </c:pt>
                <c:pt idx="73">
                  <c:v>40614.694444444445</c:v>
                </c:pt>
                <c:pt idx="74">
                  <c:v>40614.70138888889</c:v>
                </c:pt>
                <c:pt idx="75">
                  <c:v>40614.80902777778</c:v>
                </c:pt>
                <c:pt idx="76">
                  <c:v>40614.833333333336</c:v>
                </c:pt>
                <c:pt idx="77">
                  <c:v>40614.84027777778</c:v>
                </c:pt>
                <c:pt idx="78">
                  <c:v>40614.84722222222</c:v>
                </c:pt>
                <c:pt idx="79">
                  <c:v>40614.86111111111</c:v>
                </c:pt>
                <c:pt idx="80">
                  <c:v>40614.868055555555</c:v>
                </c:pt>
                <c:pt idx="81">
                  <c:v>40614.875</c:v>
                </c:pt>
                <c:pt idx="82">
                  <c:v>40614.881944444445</c:v>
                </c:pt>
                <c:pt idx="83">
                  <c:v>40614.88888888889</c:v>
                </c:pt>
                <c:pt idx="84">
                  <c:v>40614.895833333336</c:v>
                </c:pt>
                <c:pt idx="85">
                  <c:v>40614.90277777778</c:v>
                </c:pt>
                <c:pt idx="86">
                  <c:v>40614.90972222222</c:v>
                </c:pt>
                <c:pt idx="87">
                  <c:v>40614.916666666664</c:v>
                </c:pt>
                <c:pt idx="88">
                  <c:v>40614.9375</c:v>
                </c:pt>
                <c:pt idx="89">
                  <c:v>40614.94097222222</c:v>
                </c:pt>
                <c:pt idx="90">
                  <c:v>40614.944444444445</c:v>
                </c:pt>
                <c:pt idx="91">
                  <c:v>40614.95138888889</c:v>
                </c:pt>
                <c:pt idx="92">
                  <c:v>40614.958333333336</c:v>
                </c:pt>
                <c:pt idx="93">
                  <c:v>40614.979166666664</c:v>
                </c:pt>
                <c:pt idx="94">
                  <c:v>40615</c:v>
                </c:pt>
                <c:pt idx="95">
                  <c:v>40615.006944444445</c:v>
                </c:pt>
                <c:pt idx="96">
                  <c:v>40615.01388888889</c:v>
                </c:pt>
                <c:pt idx="97">
                  <c:v>40615.020833333336</c:v>
                </c:pt>
                <c:pt idx="98">
                  <c:v>40615.02777777778</c:v>
                </c:pt>
                <c:pt idx="99">
                  <c:v>40615.03472222222</c:v>
                </c:pt>
                <c:pt idx="100">
                  <c:v>40615.041666666664</c:v>
                </c:pt>
                <c:pt idx="101">
                  <c:v>40615.04861111111</c:v>
                </c:pt>
                <c:pt idx="102">
                  <c:v>40615.055555555555</c:v>
                </c:pt>
                <c:pt idx="103">
                  <c:v>40615.0625</c:v>
                </c:pt>
                <c:pt idx="104">
                  <c:v>40615.069444444445</c:v>
                </c:pt>
                <c:pt idx="105">
                  <c:v>40615.07638888889</c:v>
                </c:pt>
                <c:pt idx="106">
                  <c:v>40615.083333333336</c:v>
                </c:pt>
                <c:pt idx="107">
                  <c:v>40615.09027777778</c:v>
                </c:pt>
                <c:pt idx="108">
                  <c:v>40615.09722222222</c:v>
                </c:pt>
                <c:pt idx="109">
                  <c:v>40615.104166666664</c:v>
                </c:pt>
                <c:pt idx="110">
                  <c:v>40615.11111111111</c:v>
                </c:pt>
                <c:pt idx="111">
                  <c:v>40615.118055555555</c:v>
                </c:pt>
                <c:pt idx="112">
                  <c:v>40615.15277777778</c:v>
                </c:pt>
                <c:pt idx="113">
                  <c:v>40615.15972222222</c:v>
                </c:pt>
                <c:pt idx="114">
                  <c:v>40615.166666666664</c:v>
                </c:pt>
                <c:pt idx="115">
                  <c:v>40615.17361111111</c:v>
                </c:pt>
                <c:pt idx="116">
                  <c:v>40615.180555555555</c:v>
                </c:pt>
                <c:pt idx="117">
                  <c:v>40615.1875</c:v>
                </c:pt>
                <c:pt idx="118">
                  <c:v>40615.194444444445</c:v>
                </c:pt>
                <c:pt idx="119">
                  <c:v>40615.20138888889</c:v>
                </c:pt>
                <c:pt idx="120">
                  <c:v>40615.208333333336</c:v>
                </c:pt>
                <c:pt idx="121">
                  <c:v>40615.21527777778</c:v>
                </c:pt>
                <c:pt idx="122">
                  <c:v>40615.22222222222</c:v>
                </c:pt>
                <c:pt idx="123">
                  <c:v>40615.229166666664</c:v>
                </c:pt>
                <c:pt idx="124">
                  <c:v>40615.23611111111</c:v>
                </c:pt>
                <c:pt idx="125">
                  <c:v>40615.243055555555</c:v>
                </c:pt>
                <c:pt idx="126">
                  <c:v>40615.25</c:v>
                </c:pt>
                <c:pt idx="127">
                  <c:v>40615.256944444445</c:v>
                </c:pt>
                <c:pt idx="128">
                  <c:v>40615.26388888889</c:v>
                </c:pt>
                <c:pt idx="129">
                  <c:v>40615.270833333336</c:v>
                </c:pt>
                <c:pt idx="130">
                  <c:v>40615.27777777778</c:v>
                </c:pt>
                <c:pt idx="131">
                  <c:v>40615.28472222222</c:v>
                </c:pt>
                <c:pt idx="132">
                  <c:v>40615.291666666664</c:v>
                </c:pt>
                <c:pt idx="133">
                  <c:v>40615.29861111111</c:v>
                </c:pt>
                <c:pt idx="134">
                  <c:v>40615.305555555555</c:v>
                </c:pt>
                <c:pt idx="135">
                  <c:v>40615.3125</c:v>
                </c:pt>
              </c:strCache>
            </c:strRef>
          </c:xVal>
          <c:yVal>
            <c:numRef>
              <c:f>'福島第１－東電発表－MP8'!$C$4:$C$139</c:f>
              <c:numCache>
                <c:ptCount val="136"/>
                <c:pt idx="0">
                  <c:v>1.21</c:v>
                </c:pt>
                <c:pt idx="1">
                  <c:v>1.53</c:v>
                </c:pt>
                <c:pt idx="2">
                  <c:v>2.47</c:v>
                </c:pt>
                <c:pt idx="3">
                  <c:v>2.56</c:v>
                </c:pt>
                <c:pt idx="4">
                  <c:v>2.53</c:v>
                </c:pt>
                <c:pt idx="5">
                  <c:v>2.5</c:v>
                </c:pt>
                <c:pt idx="6">
                  <c:v>2.5</c:v>
                </c:pt>
                <c:pt idx="7">
                  <c:v>2.42</c:v>
                </c:pt>
                <c:pt idx="8">
                  <c:v>2.43</c:v>
                </c:pt>
                <c:pt idx="9">
                  <c:v>2.4</c:v>
                </c:pt>
                <c:pt idx="10">
                  <c:v>2.37</c:v>
                </c:pt>
                <c:pt idx="11">
                  <c:v>2.38</c:v>
                </c:pt>
                <c:pt idx="12">
                  <c:v>2.36</c:v>
                </c:pt>
                <c:pt idx="13">
                  <c:v>2.4</c:v>
                </c:pt>
                <c:pt idx="14">
                  <c:v>2.34</c:v>
                </c:pt>
                <c:pt idx="15">
                  <c:v>2.51</c:v>
                </c:pt>
                <c:pt idx="16">
                  <c:v>2.68</c:v>
                </c:pt>
                <c:pt idx="17">
                  <c:v>2.77</c:v>
                </c:pt>
                <c:pt idx="18">
                  <c:v>2.55</c:v>
                </c:pt>
                <c:pt idx="19">
                  <c:v>2.59</c:v>
                </c:pt>
                <c:pt idx="20">
                  <c:v>2.61</c:v>
                </c:pt>
                <c:pt idx="21">
                  <c:v>2.59</c:v>
                </c:pt>
                <c:pt idx="22">
                  <c:v>2.62</c:v>
                </c:pt>
                <c:pt idx="23">
                  <c:v>2.64</c:v>
                </c:pt>
                <c:pt idx="24">
                  <c:v>2.61</c:v>
                </c:pt>
                <c:pt idx="25">
                  <c:v>2.62</c:v>
                </c:pt>
                <c:pt idx="26">
                  <c:v>4.5</c:v>
                </c:pt>
                <c:pt idx="27">
                  <c:v>4.56</c:v>
                </c:pt>
                <c:pt idx="28">
                  <c:v>4.61</c:v>
                </c:pt>
                <c:pt idx="29">
                  <c:v>4.25</c:v>
                </c:pt>
                <c:pt idx="30">
                  <c:v>3.85</c:v>
                </c:pt>
                <c:pt idx="31">
                  <c:v>4.75</c:v>
                </c:pt>
                <c:pt idx="32">
                  <c:v>9.14</c:v>
                </c:pt>
                <c:pt idx="33">
                  <c:v>24.1</c:v>
                </c:pt>
                <c:pt idx="34">
                  <c:v>16.9</c:v>
                </c:pt>
                <c:pt idx="35">
                  <c:v>6.65</c:v>
                </c:pt>
                <c:pt idx="36">
                  <c:v>5.16</c:v>
                </c:pt>
                <c:pt idx="37">
                  <c:v>4.86</c:v>
                </c:pt>
                <c:pt idx="38">
                  <c:v>5.22</c:v>
                </c:pt>
                <c:pt idx="39">
                  <c:v>5.03</c:v>
                </c:pt>
                <c:pt idx="40">
                  <c:v>3.8</c:v>
                </c:pt>
                <c:pt idx="41">
                  <c:v>4.05</c:v>
                </c:pt>
                <c:pt idx="42">
                  <c:v>5.32</c:v>
                </c:pt>
                <c:pt idx="43">
                  <c:v>8.8</c:v>
                </c:pt>
                <c:pt idx="44">
                  <c:v>13.5</c:v>
                </c:pt>
                <c:pt idx="45">
                  <c:v>11.7</c:v>
                </c:pt>
                <c:pt idx="46">
                  <c:v>4.13</c:v>
                </c:pt>
                <c:pt idx="47">
                  <c:v>3.83</c:v>
                </c:pt>
                <c:pt idx="48">
                  <c:v>3.58</c:v>
                </c:pt>
                <c:pt idx="49">
                  <c:v>3.6</c:v>
                </c:pt>
                <c:pt idx="50">
                  <c:v>3.52</c:v>
                </c:pt>
                <c:pt idx="51">
                  <c:v>3.66</c:v>
                </c:pt>
                <c:pt idx="52">
                  <c:v>3.74</c:v>
                </c:pt>
                <c:pt idx="53">
                  <c:v>2.33</c:v>
                </c:pt>
                <c:pt idx="54">
                  <c:v>2.31</c:v>
                </c:pt>
                <c:pt idx="55">
                  <c:v>2.81</c:v>
                </c:pt>
                <c:pt idx="56">
                  <c:v>3.13</c:v>
                </c:pt>
                <c:pt idx="57">
                  <c:v>2.11</c:v>
                </c:pt>
                <c:pt idx="58">
                  <c:v>3.02</c:v>
                </c:pt>
                <c:pt idx="59">
                  <c:v>3.8</c:v>
                </c:pt>
                <c:pt idx="60">
                  <c:v>3.49</c:v>
                </c:pt>
                <c:pt idx="61">
                  <c:v>3.33</c:v>
                </c:pt>
                <c:pt idx="62">
                  <c:v>3.5</c:v>
                </c:pt>
                <c:pt idx="63">
                  <c:v>3.5</c:v>
                </c:pt>
                <c:pt idx="64">
                  <c:v>3.33</c:v>
                </c:pt>
                <c:pt idx="65">
                  <c:v>3.23</c:v>
                </c:pt>
                <c:pt idx="66">
                  <c:v>3.21</c:v>
                </c:pt>
                <c:pt idx="67">
                  <c:v>3.33</c:v>
                </c:pt>
                <c:pt idx="68">
                  <c:v>2.19</c:v>
                </c:pt>
                <c:pt idx="69">
                  <c:v>2.22</c:v>
                </c:pt>
                <c:pt idx="70">
                  <c:v>2.2</c:v>
                </c:pt>
                <c:pt idx="71">
                  <c:v>2.18</c:v>
                </c:pt>
                <c:pt idx="72">
                  <c:v>2.12</c:v>
                </c:pt>
                <c:pt idx="73">
                  <c:v>2.06</c:v>
                </c:pt>
                <c:pt idx="74">
                  <c:v>3.78</c:v>
                </c:pt>
                <c:pt idx="75">
                  <c:v>80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5</c:v>
                </c:pt>
                <c:pt idx="80">
                  <c:v>6</c:v>
                </c:pt>
                <c:pt idx="81">
                  <c:v>80</c:v>
                </c:pt>
                <c:pt idx="82">
                  <c:v>80</c:v>
                </c:pt>
                <c:pt idx="83">
                  <c:v>70</c:v>
                </c:pt>
                <c:pt idx="84">
                  <c:v>80</c:v>
                </c:pt>
                <c:pt idx="85">
                  <c:v>50</c:v>
                </c:pt>
                <c:pt idx="86">
                  <c:v>70</c:v>
                </c:pt>
                <c:pt idx="87">
                  <c:v>70</c:v>
                </c:pt>
                <c:pt idx="88">
                  <c:v>4.87</c:v>
                </c:pt>
                <c:pt idx="89">
                  <c:v>4.7</c:v>
                </c:pt>
                <c:pt idx="90">
                  <c:v>4.12</c:v>
                </c:pt>
                <c:pt idx="91">
                  <c:v>4.35</c:v>
                </c:pt>
                <c:pt idx="92">
                  <c:v>4.3</c:v>
                </c:pt>
                <c:pt idx="93">
                  <c:v>4.5</c:v>
                </c:pt>
                <c:pt idx="94">
                  <c:v>5</c:v>
                </c:pt>
                <c:pt idx="95">
                  <c:v>4.7</c:v>
                </c:pt>
                <c:pt idx="96">
                  <c:v>4.5</c:v>
                </c:pt>
                <c:pt idx="97">
                  <c:v>4.5</c:v>
                </c:pt>
                <c:pt idx="98">
                  <c:v>5</c:v>
                </c:pt>
                <c:pt idx="99">
                  <c:v>4.5</c:v>
                </c:pt>
                <c:pt idx="100">
                  <c:v>5.5</c:v>
                </c:pt>
                <c:pt idx="101">
                  <c:v>4.5</c:v>
                </c:pt>
                <c:pt idx="102">
                  <c:v>5</c:v>
                </c:pt>
                <c:pt idx="103">
                  <c:v>5.5</c:v>
                </c:pt>
                <c:pt idx="104">
                  <c:v>5</c:v>
                </c:pt>
                <c:pt idx="105">
                  <c:v>5</c:v>
                </c:pt>
                <c:pt idx="106">
                  <c:v>5.5</c:v>
                </c:pt>
                <c:pt idx="107">
                  <c:v>5</c:v>
                </c:pt>
                <c:pt idx="108">
                  <c:v>4.5</c:v>
                </c:pt>
                <c:pt idx="109">
                  <c:v>4.5</c:v>
                </c:pt>
                <c:pt idx="110">
                  <c:v>4.5</c:v>
                </c:pt>
                <c:pt idx="111">
                  <c:v>4.5</c:v>
                </c:pt>
                <c:pt idx="112">
                  <c:v>5</c:v>
                </c:pt>
                <c:pt idx="113">
                  <c:v>5.1</c:v>
                </c:pt>
                <c:pt idx="114">
                  <c:v>5.2</c:v>
                </c:pt>
                <c:pt idx="115">
                  <c:v>5</c:v>
                </c:pt>
                <c:pt idx="116">
                  <c:v>5.5</c:v>
                </c:pt>
                <c:pt idx="117">
                  <c:v>5</c:v>
                </c:pt>
                <c:pt idx="118">
                  <c:v>5</c:v>
                </c:pt>
                <c:pt idx="119">
                  <c:v>4.5</c:v>
                </c:pt>
                <c:pt idx="120">
                  <c:v>5</c:v>
                </c:pt>
                <c:pt idx="121">
                  <c:v>5</c:v>
                </c:pt>
                <c:pt idx="122">
                  <c:v>4.6</c:v>
                </c:pt>
                <c:pt idx="123">
                  <c:v>5</c:v>
                </c:pt>
                <c:pt idx="124">
                  <c:v>4.5</c:v>
                </c:pt>
                <c:pt idx="125">
                  <c:v>5.2</c:v>
                </c:pt>
                <c:pt idx="126">
                  <c:v>5.6</c:v>
                </c:pt>
                <c:pt idx="127">
                  <c:v>5.9</c:v>
                </c:pt>
                <c:pt idx="128">
                  <c:v>5.7</c:v>
                </c:pt>
                <c:pt idx="129">
                  <c:v>5.7</c:v>
                </c:pt>
                <c:pt idx="130">
                  <c:v>5.7</c:v>
                </c:pt>
                <c:pt idx="131">
                  <c:v>5.7</c:v>
                </c:pt>
                <c:pt idx="132">
                  <c:v>7.7</c:v>
                </c:pt>
                <c:pt idx="133">
                  <c:v>8.5</c:v>
                </c:pt>
                <c:pt idx="134">
                  <c:v>6</c:v>
                </c:pt>
                <c:pt idx="135">
                  <c:v>5.6</c:v>
                </c:pt>
              </c:numCache>
            </c:numRef>
          </c:yVal>
          <c:smooth val="0"/>
        </c:ser>
        <c:ser>
          <c:idx val="7"/>
          <c:order val="7"/>
          <c:tx>
            <c:v>保安院 MP1北側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'福島第１－保安院－MP1'!$B$4:$B$62</c:f>
              <c:strCache>
                <c:ptCount val="59"/>
                <c:pt idx="0">
                  <c:v>40615.243055555555</c:v>
                </c:pt>
                <c:pt idx="1">
                  <c:v>40615.375</c:v>
                </c:pt>
                <c:pt idx="2">
                  <c:v>40615.381944444445</c:v>
                </c:pt>
                <c:pt idx="3">
                  <c:v>40615.38888888889</c:v>
                </c:pt>
                <c:pt idx="4">
                  <c:v>40615.395833333336</c:v>
                </c:pt>
                <c:pt idx="5">
                  <c:v>40615.40277777778</c:v>
                </c:pt>
                <c:pt idx="6">
                  <c:v>40615.40972222222</c:v>
                </c:pt>
                <c:pt idx="7">
                  <c:v>40615.416666666664</c:v>
                </c:pt>
                <c:pt idx="8">
                  <c:v>40615.42361111111</c:v>
                </c:pt>
                <c:pt idx="9">
                  <c:v>40615.430555555555</c:v>
                </c:pt>
                <c:pt idx="10">
                  <c:v>40615.4375</c:v>
                </c:pt>
                <c:pt idx="11">
                  <c:v>40615.444444444445</c:v>
                </c:pt>
                <c:pt idx="12">
                  <c:v>40615.45138888889</c:v>
                </c:pt>
                <c:pt idx="13">
                  <c:v>40615.458333333336</c:v>
                </c:pt>
                <c:pt idx="14">
                  <c:v>40615.46527777778</c:v>
                </c:pt>
                <c:pt idx="15">
                  <c:v>40615.47222222222</c:v>
                </c:pt>
                <c:pt idx="16">
                  <c:v>40615.479166666664</c:v>
                </c:pt>
                <c:pt idx="17">
                  <c:v>40615.48611111111</c:v>
                </c:pt>
                <c:pt idx="18">
                  <c:v>40615.493055555555</c:v>
                </c:pt>
                <c:pt idx="19">
                  <c:v>40615.5</c:v>
                </c:pt>
                <c:pt idx="20">
                  <c:v>40615.506944444445</c:v>
                </c:pt>
                <c:pt idx="21">
                  <c:v>40615.51388888889</c:v>
                </c:pt>
                <c:pt idx="22">
                  <c:v>40615.520833333336</c:v>
                </c:pt>
                <c:pt idx="23">
                  <c:v>40615.52777777778</c:v>
                </c:pt>
                <c:pt idx="24">
                  <c:v>40615.53472222222</c:v>
                </c:pt>
                <c:pt idx="25">
                  <c:v>40615.541666666664</c:v>
                </c:pt>
                <c:pt idx="26">
                  <c:v>40615.54861111111</c:v>
                </c:pt>
                <c:pt idx="27">
                  <c:v>40615.555555555555</c:v>
                </c:pt>
                <c:pt idx="28">
                  <c:v>40615.5625</c:v>
                </c:pt>
                <c:pt idx="29">
                  <c:v>40615.569444444445</c:v>
                </c:pt>
                <c:pt idx="30">
                  <c:v>40615.57638888889</c:v>
                </c:pt>
                <c:pt idx="31">
                  <c:v>40615.583333333336</c:v>
                </c:pt>
                <c:pt idx="32">
                  <c:v>40615.59027777778</c:v>
                </c:pt>
                <c:pt idx="33">
                  <c:v>40615.59722222222</c:v>
                </c:pt>
                <c:pt idx="34">
                  <c:v>40615.604166666664</c:v>
                </c:pt>
                <c:pt idx="35">
                  <c:v>40615.61111111111</c:v>
                </c:pt>
                <c:pt idx="36">
                  <c:v>40615.618055555555</c:v>
                </c:pt>
                <c:pt idx="37">
                  <c:v>40615.625</c:v>
                </c:pt>
                <c:pt idx="38">
                  <c:v>40615.631944444445</c:v>
                </c:pt>
                <c:pt idx="39">
                  <c:v>40615.63888888889</c:v>
                </c:pt>
                <c:pt idx="40">
                  <c:v>40615.645833333336</c:v>
                </c:pt>
                <c:pt idx="41">
                  <c:v>40615.65277777778</c:v>
                </c:pt>
                <c:pt idx="42">
                  <c:v>40615.65972222222</c:v>
                </c:pt>
                <c:pt idx="43">
                  <c:v>40615.666666666664</c:v>
                </c:pt>
                <c:pt idx="44">
                  <c:v>40615.67361111111</c:v>
                </c:pt>
                <c:pt idx="45">
                  <c:v>40615.680555555555</c:v>
                </c:pt>
                <c:pt idx="46">
                  <c:v>40615.6875</c:v>
                </c:pt>
                <c:pt idx="47">
                  <c:v>40615.694444444445</c:v>
                </c:pt>
                <c:pt idx="48">
                  <c:v>40615.70138888889</c:v>
                </c:pt>
                <c:pt idx="49">
                  <c:v>40615.708333333336</c:v>
                </c:pt>
                <c:pt idx="50">
                  <c:v>40615.71527777778</c:v>
                </c:pt>
                <c:pt idx="51">
                  <c:v>40615.72222222222</c:v>
                </c:pt>
                <c:pt idx="52">
                  <c:v>40615.729166666664</c:v>
                </c:pt>
                <c:pt idx="53">
                  <c:v>40615.73611111111</c:v>
                </c:pt>
                <c:pt idx="54">
                  <c:v>40615.743055555555</c:v>
                </c:pt>
                <c:pt idx="55">
                  <c:v>40615.75</c:v>
                </c:pt>
                <c:pt idx="56">
                  <c:v>40615.756944444445</c:v>
                </c:pt>
                <c:pt idx="57">
                  <c:v>40615.76388888889</c:v>
                </c:pt>
                <c:pt idx="58">
                  <c:v>40615.770833333336</c:v>
                </c:pt>
              </c:strCache>
            </c:strRef>
          </c:xVal>
          <c:yVal>
            <c:numRef>
              <c:f>'福島第１－保安院－MP1'!$C$4:$C$62</c:f>
              <c:numCache>
                <c:ptCount val="59"/>
                <c:pt idx="0">
                  <c:v>5.2</c:v>
                </c:pt>
                <c:pt idx="1">
                  <c:v>37</c:v>
                </c:pt>
                <c:pt idx="2">
                  <c:v>30</c:v>
                </c:pt>
                <c:pt idx="3">
                  <c:v>27</c:v>
                </c:pt>
                <c:pt idx="4">
                  <c:v>25</c:v>
                </c:pt>
                <c:pt idx="5">
                  <c:v>25</c:v>
                </c:pt>
                <c:pt idx="6">
                  <c:v>23</c:v>
                </c:pt>
                <c:pt idx="7">
                  <c:v>23</c:v>
                </c:pt>
                <c:pt idx="8">
                  <c:v>20</c:v>
                </c:pt>
                <c:pt idx="9">
                  <c:v>20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16</c:v>
                </c:pt>
                <c:pt idx="29">
                  <c:v>16</c:v>
                </c:pt>
                <c:pt idx="30">
                  <c:v>24</c:v>
                </c:pt>
                <c:pt idx="31">
                  <c:v>25</c:v>
                </c:pt>
                <c:pt idx="32">
                  <c:v>21</c:v>
                </c:pt>
                <c:pt idx="33">
                  <c:v>21</c:v>
                </c:pt>
                <c:pt idx="34">
                  <c:v>32</c:v>
                </c:pt>
                <c:pt idx="35">
                  <c:v>52</c:v>
                </c:pt>
                <c:pt idx="36">
                  <c:v>35</c:v>
                </c:pt>
                <c:pt idx="37">
                  <c:v>52</c:v>
                </c:pt>
                <c:pt idx="38">
                  <c:v>100</c:v>
                </c:pt>
                <c:pt idx="39">
                  <c:v>24</c:v>
                </c:pt>
                <c:pt idx="40">
                  <c:v>34</c:v>
                </c:pt>
                <c:pt idx="41">
                  <c:v>24</c:v>
                </c:pt>
                <c:pt idx="42">
                  <c:v>39</c:v>
                </c:pt>
                <c:pt idx="43">
                  <c:v>31</c:v>
                </c:pt>
                <c:pt idx="44">
                  <c:v>45</c:v>
                </c:pt>
                <c:pt idx="45">
                  <c:v>150</c:v>
                </c:pt>
                <c:pt idx="46">
                  <c:v>46</c:v>
                </c:pt>
                <c:pt idx="47">
                  <c:v>60</c:v>
                </c:pt>
                <c:pt idx="48">
                  <c:v>30</c:v>
                </c:pt>
                <c:pt idx="49">
                  <c:v>120</c:v>
                </c:pt>
                <c:pt idx="50">
                  <c:v>62</c:v>
                </c:pt>
                <c:pt idx="51">
                  <c:v>45</c:v>
                </c:pt>
                <c:pt idx="52">
                  <c:v>36</c:v>
                </c:pt>
                <c:pt idx="53">
                  <c:v>40</c:v>
                </c:pt>
                <c:pt idx="54">
                  <c:v>35</c:v>
                </c:pt>
                <c:pt idx="55">
                  <c:v>35</c:v>
                </c:pt>
                <c:pt idx="56">
                  <c:v>30</c:v>
                </c:pt>
                <c:pt idx="57">
                  <c:v>27</c:v>
                </c:pt>
                <c:pt idx="58">
                  <c:v>26</c:v>
                </c:pt>
              </c:numCache>
            </c:numRef>
          </c:yVal>
          <c:smooth val="0"/>
        </c:ser>
        <c:ser>
          <c:idx val="8"/>
          <c:order val="8"/>
          <c:tx>
            <c:v>東電 MP3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'福島第１－東電発表－MP3'!$B$5:$B$23</c:f>
              <c:strCache>
                <c:ptCount val="19"/>
                <c:pt idx="0">
                  <c:v>40616.354166666664</c:v>
                </c:pt>
                <c:pt idx="1">
                  <c:v>40616.36111111111</c:v>
                </c:pt>
                <c:pt idx="2">
                  <c:v>40616.368055555555</c:v>
                </c:pt>
                <c:pt idx="3">
                  <c:v>40616.375</c:v>
                </c:pt>
                <c:pt idx="4">
                  <c:v>40616.381944444445</c:v>
                </c:pt>
                <c:pt idx="5">
                  <c:v>40616.38333333333</c:v>
                </c:pt>
                <c:pt idx="6">
                  <c:v>40616.38888888889</c:v>
                </c:pt>
                <c:pt idx="7">
                  <c:v>40616.395833333336</c:v>
                </c:pt>
                <c:pt idx="8">
                  <c:v>40616.40277777778</c:v>
                </c:pt>
                <c:pt idx="9">
                  <c:v>40616.409722222226</c:v>
                </c:pt>
                <c:pt idx="10">
                  <c:v>40616.41666666667</c:v>
                </c:pt>
                <c:pt idx="11">
                  <c:v>40616.42361111112</c:v>
                </c:pt>
                <c:pt idx="12">
                  <c:v>40616.43055555556</c:v>
                </c:pt>
                <c:pt idx="13">
                  <c:v>40616.43750000001</c:v>
                </c:pt>
                <c:pt idx="14">
                  <c:v>40616.44444444445</c:v>
                </c:pt>
                <c:pt idx="15">
                  <c:v>40616.4513888889</c:v>
                </c:pt>
                <c:pt idx="16">
                  <c:v>40616.544444444444</c:v>
                </c:pt>
                <c:pt idx="17">
                  <c:v>40616.604166666664</c:v>
                </c:pt>
                <c:pt idx="18">
                  <c:v>40616.645833333336</c:v>
                </c:pt>
              </c:strCache>
            </c:strRef>
          </c:xVal>
          <c:yVal>
            <c:numRef>
              <c:f>'福島第１－東電発表－MP3'!$C$5:$C$23</c:f>
              <c:numCache>
                <c:ptCount val="19"/>
                <c:pt idx="0">
                  <c:v>287.2</c:v>
                </c:pt>
                <c:pt idx="1">
                  <c:v>274</c:v>
                </c:pt>
                <c:pt idx="2">
                  <c:v>268</c:v>
                </c:pt>
                <c:pt idx="3">
                  <c:v>304.8</c:v>
                </c:pt>
                <c:pt idx="4">
                  <c:v>443.7</c:v>
                </c:pt>
                <c:pt idx="5">
                  <c:v>518.7</c:v>
                </c:pt>
                <c:pt idx="6">
                  <c:v>481</c:v>
                </c:pt>
                <c:pt idx="7">
                  <c:v>339.4</c:v>
                </c:pt>
                <c:pt idx="8">
                  <c:v>293.7</c:v>
                </c:pt>
                <c:pt idx="9">
                  <c:v>274.9</c:v>
                </c:pt>
                <c:pt idx="10">
                  <c:v>269.4</c:v>
                </c:pt>
                <c:pt idx="11">
                  <c:v>266.8</c:v>
                </c:pt>
                <c:pt idx="12">
                  <c:v>265.4</c:v>
                </c:pt>
                <c:pt idx="13">
                  <c:v>261.6</c:v>
                </c:pt>
                <c:pt idx="14">
                  <c:v>261.9</c:v>
                </c:pt>
                <c:pt idx="15">
                  <c:v>261</c:v>
                </c:pt>
                <c:pt idx="16">
                  <c:v>229.7</c:v>
                </c:pt>
                <c:pt idx="17">
                  <c:v>231.1</c:v>
                </c:pt>
                <c:pt idx="18">
                  <c:v>226.2</c:v>
                </c:pt>
              </c:numCache>
            </c:numRef>
          </c:yVal>
          <c:smooth val="0"/>
        </c:ser>
        <c:ser>
          <c:idx val="9"/>
          <c:order val="9"/>
          <c:tx>
            <c:v>東電 MP5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marker>
              <c:symbol val="auto"/>
            </c:marker>
          </c:dPt>
          <c:xVal>
            <c:strRef>
              <c:f>'福島第１－東電発表－MP5'!$B$4:$B$10</c:f>
              <c:strCache>
                <c:ptCount val="7"/>
                <c:pt idx="0">
                  <c:v>40613.79861111111</c:v>
                </c:pt>
                <c:pt idx="1">
                  <c:v>40616.53194444445</c:v>
                </c:pt>
                <c:pt idx="2">
                  <c:v>40616.561111111114</c:v>
                </c:pt>
                <c:pt idx="3">
                  <c:v>40616.58472222222</c:v>
                </c:pt>
                <c:pt idx="4">
                  <c:v>40616.623611111114</c:v>
                </c:pt>
                <c:pt idx="5">
                  <c:v>40616.63611111111</c:v>
                </c:pt>
                <c:pt idx="6">
                  <c:v>40616.66805555556</c:v>
                </c:pt>
              </c:strCache>
            </c:strRef>
          </c:xVal>
          <c:yVal>
            <c:numRef>
              <c:f>'福島第１－東電発表－MP5'!$C$4:$C$10</c:f>
              <c:numCache>
                <c:ptCount val="7"/>
                <c:pt idx="0">
                  <c:v>0.055</c:v>
                </c:pt>
                <c:pt idx="1">
                  <c:v>6.86</c:v>
                </c:pt>
                <c:pt idx="2">
                  <c:v>6.377</c:v>
                </c:pt>
                <c:pt idx="3">
                  <c:v>6.088</c:v>
                </c:pt>
                <c:pt idx="4">
                  <c:v>6.2</c:v>
                </c:pt>
                <c:pt idx="5">
                  <c:v>6</c:v>
                </c:pt>
                <c:pt idx="6">
                  <c:v>5.9</c:v>
                </c:pt>
              </c:numCache>
            </c:numRef>
          </c:yVal>
          <c:smooth val="0"/>
        </c:ser>
        <c:ser>
          <c:idx val="10"/>
          <c:order val="10"/>
          <c:tx>
            <c:v>東電 MP6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'福島第１－東電発表－MP6'!$B$4:$B$12</c:f>
              <c:strCache>
                <c:ptCount val="9"/>
                <c:pt idx="0">
                  <c:v>40613.78125</c:v>
                </c:pt>
                <c:pt idx="1">
                  <c:v>40613.82777777778</c:v>
                </c:pt>
                <c:pt idx="2">
                  <c:v>40613.833333333336</c:v>
                </c:pt>
                <c:pt idx="3">
                  <c:v>40613.84027777778</c:v>
                </c:pt>
                <c:pt idx="4">
                  <c:v>40613.84722222222</c:v>
                </c:pt>
                <c:pt idx="5">
                  <c:v>40616.52361111111</c:v>
                </c:pt>
                <c:pt idx="6">
                  <c:v>40616.569444444445</c:v>
                </c:pt>
                <c:pt idx="7">
                  <c:v>40616.63125</c:v>
                </c:pt>
                <c:pt idx="8">
                  <c:v>40616.67361111111</c:v>
                </c:pt>
              </c:strCache>
            </c:strRef>
          </c:xVal>
          <c:yVal>
            <c:numRef>
              <c:f>'福島第１－東電発表－MP6'!$C$4:$C$12</c:f>
              <c:numCache>
                <c:ptCount val="9"/>
                <c:pt idx="0">
                  <c:v>0.056</c:v>
                </c:pt>
                <c:pt idx="1">
                  <c:v>0.057</c:v>
                </c:pt>
                <c:pt idx="2">
                  <c:v>0.06</c:v>
                </c:pt>
                <c:pt idx="3">
                  <c:v>0.059</c:v>
                </c:pt>
                <c:pt idx="4">
                  <c:v>0.067</c:v>
                </c:pt>
                <c:pt idx="5">
                  <c:v>4.226</c:v>
                </c:pt>
                <c:pt idx="6">
                  <c:v>3.65</c:v>
                </c:pt>
                <c:pt idx="7">
                  <c:v>3.9</c:v>
                </c:pt>
                <c:pt idx="8">
                  <c:v>3.7</c:v>
                </c:pt>
              </c:numCache>
            </c:numRef>
          </c:yVal>
          <c:smooth val="0"/>
        </c:ser>
        <c:ser>
          <c:idx val="11"/>
          <c:order val="11"/>
          <c:tx>
            <c:v>保安院 正門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'福島第１－保安院－正門'!$B$4:$B$1056</c:f>
              <c:strCache>
                <c:ptCount val="1053"/>
                <c:pt idx="0">
                  <c:v>40616.52361111111</c:v>
                </c:pt>
                <c:pt idx="1">
                  <c:v>40616.48402777778</c:v>
                </c:pt>
                <c:pt idx="2">
                  <c:v>40616.72222222222</c:v>
                </c:pt>
                <c:pt idx="3">
                  <c:v>40616.78194444445</c:v>
                </c:pt>
                <c:pt idx="4">
                  <c:v>40616.791666666664</c:v>
                </c:pt>
                <c:pt idx="5">
                  <c:v>40616.79861111111</c:v>
                </c:pt>
                <c:pt idx="6">
                  <c:v>40616.805555555555</c:v>
                </c:pt>
                <c:pt idx="7">
                  <c:v>40616.8125</c:v>
                </c:pt>
                <c:pt idx="8">
                  <c:v>40616.833333333336</c:v>
                </c:pt>
                <c:pt idx="9">
                  <c:v>40616.84027777778</c:v>
                </c:pt>
                <c:pt idx="10">
                  <c:v>40616.847222222226</c:v>
                </c:pt>
                <c:pt idx="11">
                  <c:v>40616.88541666667</c:v>
                </c:pt>
                <c:pt idx="12">
                  <c:v>40616.89236111112</c:v>
                </c:pt>
                <c:pt idx="13">
                  <c:v>40616.89930555556</c:v>
                </c:pt>
                <c:pt idx="14">
                  <c:v>40616.90069444445</c:v>
                </c:pt>
                <c:pt idx="15">
                  <c:v>40616.927083333336</c:v>
                </c:pt>
                <c:pt idx="16">
                  <c:v>40616.930555555555</c:v>
                </c:pt>
                <c:pt idx="17">
                  <c:v>40616.934027777774</c:v>
                </c:pt>
                <c:pt idx="18">
                  <c:v>40616.94097222222</c:v>
                </c:pt>
                <c:pt idx="19">
                  <c:v>40616.94444444444</c:v>
                </c:pt>
                <c:pt idx="20">
                  <c:v>40616.94791666666</c:v>
                </c:pt>
                <c:pt idx="21">
                  <c:v>40616.951388888876</c:v>
                </c:pt>
                <c:pt idx="22">
                  <c:v>40616.954861111095</c:v>
                </c:pt>
                <c:pt idx="23">
                  <c:v>40616.958333333314</c:v>
                </c:pt>
                <c:pt idx="24">
                  <c:v>40616.96180555553</c:v>
                </c:pt>
                <c:pt idx="25">
                  <c:v>40616.96527777775</c:v>
                </c:pt>
                <c:pt idx="26">
                  <c:v>40616.9722222222</c:v>
                </c:pt>
                <c:pt idx="27">
                  <c:v>40616.97916666664</c:v>
                </c:pt>
                <c:pt idx="28">
                  <c:v>40616.98263888886</c:v>
                </c:pt>
                <c:pt idx="29">
                  <c:v>40616.98611111108</c:v>
                </c:pt>
                <c:pt idx="30">
                  <c:v>40616.9895833333</c:v>
                </c:pt>
                <c:pt idx="31">
                  <c:v>40616.99305555552</c:v>
                </c:pt>
                <c:pt idx="32">
                  <c:v>40616.99652777774</c:v>
                </c:pt>
                <c:pt idx="33">
                  <c:v>40616.999999999956</c:v>
                </c:pt>
                <c:pt idx="34">
                  <c:v>40617.003472222175</c:v>
                </c:pt>
                <c:pt idx="35">
                  <c:v>40617.006944444394</c:v>
                </c:pt>
                <c:pt idx="36">
                  <c:v>40617.01041666661</c:v>
                </c:pt>
                <c:pt idx="37">
                  <c:v>40617.01388888883</c:v>
                </c:pt>
                <c:pt idx="38">
                  <c:v>40617.01736111105</c:v>
                </c:pt>
                <c:pt idx="39">
                  <c:v>40617.02083333327</c:v>
                </c:pt>
                <c:pt idx="40">
                  <c:v>40617.02430555549</c:v>
                </c:pt>
                <c:pt idx="41">
                  <c:v>40617.02777777771</c:v>
                </c:pt>
                <c:pt idx="42">
                  <c:v>40617.03124999993</c:v>
                </c:pt>
                <c:pt idx="43">
                  <c:v>40617.034722222146</c:v>
                </c:pt>
                <c:pt idx="44">
                  <c:v>40617.038194444365</c:v>
                </c:pt>
                <c:pt idx="45">
                  <c:v>40617.041666666584</c:v>
                </c:pt>
                <c:pt idx="46">
                  <c:v>40617.0451388888</c:v>
                </c:pt>
                <c:pt idx="47">
                  <c:v>40617.04861111102</c:v>
                </c:pt>
                <c:pt idx="48">
                  <c:v>40617.05208333324</c:v>
                </c:pt>
                <c:pt idx="49">
                  <c:v>40617.05555555546</c:v>
                </c:pt>
                <c:pt idx="50">
                  <c:v>40617.062499999905</c:v>
                </c:pt>
                <c:pt idx="51">
                  <c:v>40617.06944444435</c:v>
                </c:pt>
                <c:pt idx="52">
                  <c:v>40617.076388888796</c:v>
                </c:pt>
                <c:pt idx="53">
                  <c:v>40617.08333333324</c:v>
                </c:pt>
                <c:pt idx="54">
                  <c:v>40617.09027777769</c:v>
                </c:pt>
                <c:pt idx="55">
                  <c:v>40617.09722222213</c:v>
                </c:pt>
                <c:pt idx="56">
                  <c:v>40617.10416666658</c:v>
                </c:pt>
                <c:pt idx="57">
                  <c:v>40617.11111111102</c:v>
                </c:pt>
                <c:pt idx="58">
                  <c:v>40617.13194444436</c:v>
                </c:pt>
                <c:pt idx="59">
                  <c:v>40617.1388888888</c:v>
                </c:pt>
                <c:pt idx="60">
                  <c:v>40617.152777777694</c:v>
                </c:pt>
                <c:pt idx="61">
                  <c:v>40617.166666666584</c:v>
                </c:pt>
                <c:pt idx="62">
                  <c:v>40617.180555555475</c:v>
                </c:pt>
                <c:pt idx="63">
                  <c:v>40617.194444444365</c:v>
                </c:pt>
                <c:pt idx="64">
                  <c:v>40617.208333333256</c:v>
                </c:pt>
                <c:pt idx="65">
                  <c:v>40617.222222222146</c:v>
                </c:pt>
                <c:pt idx="66">
                  <c:v>40617.23611111104</c:v>
                </c:pt>
                <c:pt idx="67">
                  <c:v>40617.24999999993</c:v>
                </c:pt>
                <c:pt idx="68">
                  <c:v>40617.284722222146</c:v>
                </c:pt>
                <c:pt idx="69">
                  <c:v>40617.288194444365</c:v>
                </c:pt>
                <c:pt idx="70">
                  <c:v>40617.291666666584</c:v>
                </c:pt>
                <c:pt idx="71">
                  <c:v>40617.29305555547</c:v>
                </c:pt>
                <c:pt idx="72">
                  <c:v>40617.2951388888</c:v>
                </c:pt>
                <c:pt idx="73">
                  <c:v>40617.29861111102</c:v>
                </c:pt>
                <c:pt idx="74">
                  <c:v>40617.30208333324</c:v>
                </c:pt>
                <c:pt idx="75">
                  <c:v>40617.30555555546</c:v>
                </c:pt>
                <c:pt idx="76">
                  <c:v>40617.30902777768</c:v>
                </c:pt>
                <c:pt idx="77">
                  <c:v>40617.3124999999</c:v>
                </c:pt>
                <c:pt idx="78">
                  <c:v>40617.31805555546</c:v>
                </c:pt>
                <c:pt idx="79">
                  <c:v>40617.31944444434</c:v>
                </c:pt>
                <c:pt idx="80">
                  <c:v>40617.32291666656</c:v>
                </c:pt>
                <c:pt idx="81">
                  <c:v>40617.32638888878</c:v>
                </c:pt>
                <c:pt idx="82">
                  <c:v>40617.329861111</c:v>
                </c:pt>
                <c:pt idx="83">
                  <c:v>40617.33333333322</c:v>
                </c:pt>
                <c:pt idx="84">
                  <c:v>40617.33680555544</c:v>
                </c:pt>
                <c:pt idx="85">
                  <c:v>40617.34027777766</c:v>
                </c:pt>
                <c:pt idx="86">
                  <c:v>40617.343749999876</c:v>
                </c:pt>
                <c:pt idx="87">
                  <c:v>40617.347222222095</c:v>
                </c:pt>
                <c:pt idx="88">
                  <c:v>40617.350694444314</c:v>
                </c:pt>
                <c:pt idx="89">
                  <c:v>40617.35486111098</c:v>
                </c:pt>
                <c:pt idx="90">
                  <c:v>40617.35763888876</c:v>
                </c:pt>
                <c:pt idx="91">
                  <c:v>40617.36111111098</c:v>
                </c:pt>
                <c:pt idx="92">
                  <c:v>40617.3645833332</c:v>
                </c:pt>
                <c:pt idx="93">
                  <c:v>40617.36805555542</c:v>
                </c:pt>
                <c:pt idx="94">
                  <c:v>40617.371527777635</c:v>
                </c:pt>
                <c:pt idx="95">
                  <c:v>40617.374999999854</c:v>
                </c:pt>
                <c:pt idx="96">
                  <c:v>40617.39930555541</c:v>
                </c:pt>
                <c:pt idx="97">
                  <c:v>40617.42708333319</c:v>
                </c:pt>
                <c:pt idx="98">
                  <c:v>40617.434027777635</c:v>
                </c:pt>
                <c:pt idx="99">
                  <c:v>40617.51736111097</c:v>
                </c:pt>
                <c:pt idx="100">
                  <c:v>40617.52083333319</c:v>
                </c:pt>
                <c:pt idx="101">
                  <c:v>40617.52430555541</c:v>
                </c:pt>
                <c:pt idx="102">
                  <c:v>40617.52777777763</c:v>
                </c:pt>
                <c:pt idx="103">
                  <c:v>40617.53124999985</c:v>
                </c:pt>
                <c:pt idx="104">
                  <c:v>40617.534722222066</c:v>
                </c:pt>
                <c:pt idx="105">
                  <c:v>40617.538194444285</c:v>
                </c:pt>
                <c:pt idx="106">
                  <c:v>40617.541666666504</c:v>
                </c:pt>
                <c:pt idx="107">
                  <c:v>40617.54861111095</c:v>
                </c:pt>
                <c:pt idx="108">
                  <c:v>40617.555555555395</c:v>
                </c:pt>
                <c:pt idx="109">
                  <c:v>40617.56249999984</c:v>
                </c:pt>
                <c:pt idx="110">
                  <c:v>40617.569444444285</c:v>
                </c:pt>
                <c:pt idx="111">
                  <c:v>40617.57638888873</c:v>
                </c:pt>
                <c:pt idx="112">
                  <c:v>40617.583333333176</c:v>
                </c:pt>
                <c:pt idx="113">
                  <c:v>40617.59027777762</c:v>
                </c:pt>
                <c:pt idx="114">
                  <c:v>40617.597222222066</c:v>
                </c:pt>
                <c:pt idx="115">
                  <c:v>40617.60416666651</c:v>
                </c:pt>
                <c:pt idx="116">
                  <c:v>40617.61111111096</c:v>
                </c:pt>
                <c:pt idx="117">
                  <c:v>40617.6180555554</c:v>
                </c:pt>
                <c:pt idx="118">
                  <c:v>40617.62499999985</c:v>
                </c:pt>
                <c:pt idx="119">
                  <c:v>40617.63194444429</c:v>
                </c:pt>
                <c:pt idx="120">
                  <c:v>40617.63888888874</c:v>
                </c:pt>
                <c:pt idx="121">
                  <c:v>40617.64583333318</c:v>
                </c:pt>
                <c:pt idx="122">
                  <c:v>40617.65277777763</c:v>
                </c:pt>
                <c:pt idx="123">
                  <c:v>40617.65972222207</c:v>
                </c:pt>
                <c:pt idx="124">
                  <c:v>40617.66666666652</c:v>
                </c:pt>
                <c:pt idx="125">
                  <c:v>40617.673611110964</c:v>
                </c:pt>
                <c:pt idx="126">
                  <c:v>40617.68055555541</c:v>
                </c:pt>
                <c:pt idx="127">
                  <c:v>40617.687499999854</c:v>
                </c:pt>
                <c:pt idx="128">
                  <c:v>40617.6944444443</c:v>
                </c:pt>
                <c:pt idx="129">
                  <c:v>40617.701388888745</c:v>
                </c:pt>
                <c:pt idx="130">
                  <c:v>40617.70833333319</c:v>
                </c:pt>
                <c:pt idx="131">
                  <c:v>40617.715277777635</c:v>
                </c:pt>
                <c:pt idx="132">
                  <c:v>40617.729166666526</c:v>
                </c:pt>
                <c:pt idx="133">
                  <c:v>40617.74999999986</c:v>
                </c:pt>
                <c:pt idx="134">
                  <c:v>40617.7708333332</c:v>
                </c:pt>
                <c:pt idx="135">
                  <c:v>40617.79166666653</c:v>
                </c:pt>
                <c:pt idx="136">
                  <c:v>40617.81249999987</c:v>
                </c:pt>
                <c:pt idx="137">
                  <c:v>40617.833333333205</c:v>
                </c:pt>
                <c:pt idx="138">
                  <c:v>40617.85416666654</c:v>
                </c:pt>
                <c:pt idx="139">
                  <c:v>40617.874999999876</c:v>
                </c:pt>
                <c:pt idx="140">
                  <c:v>40617.89583333321</c:v>
                </c:pt>
                <c:pt idx="141">
                  <c:v>40617.91666666655</c:v>
                </c:pt>
                <c:pt idx="142">
                  <c:v>40617.93749999988</c:v>
                </c:pt>
                <c:pt idx="143">
                  <c:v>40617.95833333322</c:v>
                </c:pt>
                <c:pt idx="144">
                  <c:v>40617.965277777665</c:v>
                </c:pt>
                <c:pt idx="145">
                  <c:v>40617.96874999988</c:v>
                </c:pt>
                <c:pt idx="146">
                  <c:v>40617.9722222221</c:v>
                </c:pt>
                <c:pt idx="147">
                  <c:v>40617.97569444432</c:v>
                </c:pt>
                <c:pt idx="148">
                  <c:v>40617.97916666654</c:v>
                </c:pt>
                <c:pt idx="149">
                  <c:v>40617.98263888876</c:v>
                </c:pt>
                <c:pt idx="150">
                  <c:v>40617.98611111098</c:v>
                </c:pt>
                <c:pt idx="151">
                  <c:v>40617.9895833332</c:v>
                </c:pt>
                <c:pt idx="152">
                  <c:v>40617.99305555542</c:v>
                </c:pt>
                <c:pt idx="153">
                  <c:v>40617.996527777635</c:v>
                </c:pt>
                <c:pt idx="154">
                  <c:v>40617.999999999854</c:v>
                </c:pt>
                <c:pt idx="155">
                  <c:v>40618.0069444443</c:v>
                </c:pt>
                <c:pt idx="156">
                  <c:v>40618.013888888745</c:v>
                </c:pt>
                <c:pt idx="157">
                  <c:v>40618.02083333319</c:v>
                </c:pt>
                <c:pt idx="158">
                  <c:v>40618.027777777635</c:v>
                </c:pt>
                <c:pt idx="159">
                  <c:v>40618.03472222208</c:v>
                </c:pt>
                <c:pt idx="160">
                  <c:v>40618.041666666526</c:v>
                </c:pt>
                <c:pt idx="161">
                  <c:v>40618.04861111097</c:v>
                </c:pt>
                <c:pt idx="162">
                  <c:v>40618.05555555542</c:v>
                </c:pt>
                <c:pt idx="163">
                  <c:v>40618.06249999986</c:v>
                </c:pt>
                <c:pt idx="164">
                  <c:v>40618.06944444431</c:v>
                </c:pt>
                <c:pt idx="165">
                  <c:v>40618.07638888875</c:v>
                </c:pt>
                <c:pt idx="166">
                  <c:v>40618.0833333332</c:v>
                </c:pt>
                <c:pt idx="167">
                  <c:v>40618.09027777764</c:v>
                </c:pt>
                <c:pt idx="168">
                  <c:v>40618.09722222209</c:v>
                </c:pt>
                <c:pt idx="169">
                  <c:v>40618.10416666653</c:v>
                </c:pt>
                <c:pt idx="170">
                  <c:v>40618.11111111098</c:v>
                </c:pt>
                <c:pt idx="171">
                  <c:v>40618.118055555424</c:v>
                </c:pt>
                <c:pt idx="172">
                  <c:v>40618.12499999987</c:v>
                </c:pt>
                <c:pt idx="173">
                  <c:v>40618.145833333205</c:v>
                </c:pt>
                <c:pt idx="174">
                  <c:v>40618.16666666654</c:v>
                </c:pt>
                <c:pt idx="175">
                  <c:v>40618.187499999876</c:v>
                </c:pt>
                <c:pt idx="176">
                  <c:v>40618.20833333321</c:v>
                </c:pt>
                <c:pt idx="177">
                  <c:v>40618.22916666655</c:v>
                </c:pt>
                <c:pt idx="178">
                  <c:v>40618.24999999988</c:v>
                </c:pt>
                <c:pt idx="179">
                  <c:v>40618.27083333322</c:v>
                </c:pt>
                <c:pt idx="180">
                  <c:v>40618.277777777665</c:v>
                </c:pt>
                <c:pt idx="181">
                  <c:v>40618.28472222211</c:v>
                </c:pt>
                <c:pt idx="182">
                  <c:v>40618.291666666555</c:v>
                </c:pt>
                <c:pt idx="183">
                  <c:v>40618.298611111</c:v>
                </c:pt>
                <c:pt idx="184">
                  <c:v>40618.305555555446</c:v>
                </c:pt>
                <c:pt idx="185">
                  <c:v>40618.31249999989</c:v>
                </c:pt>
                <c:pt idx="186">
                  <c:v>40618.319444444336</c:v>
                </c:pt>
                <c:pt idx="187">
                  <c:v>40618.32638888878</c:v>
                </c:pt>
                <c:pt idx="188">
                  <c:v>40618.33333333323</c:v>
                </c:pt>
                <c:pt idx="189">
                  <c:v>40618.34027777767</c:v>
                </c:pt>
                <c:pt idx="190">
                  <c:v>40618.34722222212</c:v>
                </c:pt>
                <c:pt idx="191">
                  <c:v>40618.35416666656</c:v>
                </c:pt>
                <c:pt idx="192">
                  <c:v>40618.36111111101</c:v>
                </c:pt>
                <c:pt idx="193">
                  <c:v>40618.36805555545</c:v>
                </c:pt>
                <c:pt idx="194">
                  <c:v>40618.3749999999</c:v>
                </c:pt>
                <c:pt idx="195">
                  <c:v>40618.38194444434</c:v>
                </c:pt>
                <c:pt idx="196">
                  <c:v>40618.38888888879</c:v>
                </c:pt>
                <c:pt idx="197">
                  <c:v>40618.395833333234</c:v>
                </c:pt>
                <c:pt idx="198">
                  <c:v>40618.40277777768</c:v>
                </c:pt>
                <c:pt idx="199">
                  <c:v>40618.409722222124</c:v>
                </c:pt>
                <c:pt idx="200">
                  <c:v>40618.41666666657</c:v>
                </c:pt>
                <c:pt idx="201">
                  <c:v>40618.423611111015</c:v>
                </c:pt>
                <c:pt idx="202">
                  <c:v>40618.43055555546</c:v>
                </c:pt>
                <c:pt idx="203">
                  <c:v>40618.437499999905</c:v>
                </c:pt>
                <c:pt idx="204">
                  <c:v>40618.44791666657</c:v>
                </c:pt>
                <c:pt idx="205">
                  <c:v>40618.45416666657</c:v>
                </c:pt>
                <c:pt idx="206">
                  <c:v>40618.454861111015</c:v>
                </c:pt>
                <c:pt idx="207">
                  <c:v>40618.458333333234</c:v>
                </c:pt>
                <c:pt idx="208">
                  <c:v>40618.46527777768</c:v>
                </c:pt>
                <c:pt idx="209">
                  <c:v>40618.472222222124</c:v>
                </c:pt>
                <c:pt idx="210">
                  <c:v>40618.47916666657</c:v>
                </c:pt>
                <c:pt idx="211">
                  <c:v>40618.486111111015</c:v>
                </c:pt>
                <c:pt idx="212">
                  <c:v>40618.49305555546</c:v>
                </c:pt>
                <c:pt idx="213">
                  <c:v>40618.499999999905</c:v>
                </c:pt>
                <c:pt idx="214">
                  <c:v>40618.50694444435</c:v>
                </c:pt>
                <c:pt idx="215">
                  <c:v>40618.513888888796</c:v>
                </c:pt>
                <c:pt idx="216">
                  <c:v>40618.52083333324</c:v>
                </c:pt>
                <c:pt idx="217">
                  <c:v>40618.52777777769</c:v>
                </c:pt>
                <c:pt idx="218">
                  <c:v>40618.53472222213</c:v>
                </c:pt>
                <c:pt idx="219">
                  <c:v>40618.54166666658</c:v>
                </c:pt>
                <c:pt idx="220">
                  <c:v>40618.54861111102</c:v>
                </c:pt>
                <c:pt idx="221">
                  <c:v>40618.55555555547</c:v>
                </c:pt>
                <c:pt idx="222">
                  <c:v>40618.56249999991</c:v>
                </c:pt>
                <c:pt idx="223">
                  <c:v>40618.56944444436</c:v>
                </c:pt>
                <c:pt idx="224">
                  <c:v>40618.5763888888</c:v>
                </c:pt>
                <c:pt idx="225">
                  <c:v>40618.58333333325</c:v>
                </c:pt>
                <c:pt idx="226">
                  <c:v>40618.590277777694</c:v>
                </c:pt>
                <c:pt idx="227">
                  <c:v>40618.59722222214</c:v>
                </c:pt>
                <c:pt idx="228">
                  <c:v>40618.604166666584</c:v>
                </c:pt>
                <c:pt idx="229">
                  <c:v>40618.61111111103</c:v>
                </c:pt>
                <c:pt idx="230">
                  <c:v>40618.618055555475</c:v>
                </c:pt>
                <c:pt idx="231">
                  <c:v>40618.62499999992</c:v>
                </c:pt>
                <c:pt idx="232">
                  <c:v>40618.631944444365</c:v>
                </c:pt>
                <c:pt idx="233">
                  <c:v>40618.63888888881</c:v>
                </c:pt>
                <c:pt idx="234">
                  <c:v>40618.645833333256</c:v>
                </c:pt>
                <c:pt idx="235">
                  <c:v>40618.6527777777</c:v>
                </c:pt>
                <c:pt idx="236">
                  <c:v>40618.659722222146</c:v>
                </c:pt>
                <c:pt idx="237">
                  <c:v>40618.66666666659</c:v>
                </c:pt>
                <c:pt idx="238">
                  <c:v>40618.67361111104</c:v>
                </c:pt>
                <c:pt idx="239">
                  <c:v>40618.68055555548</c:v>
                </c:pt>
                <c:pt idx="240">
                  <c:v>40618.710416666596</c:v>
                </c:pt>
                <c:pt idx="241">
                  <c:v>40618.71527777771</c:v>
                </c:pt>
                <c:pt idx="242">
                  <c:v>40618.72222222215</c:v>
                </c:pt>
                <c:pt idx="243">
                  <c:v>40618.7291666666</c:v>
                </c:pt>
                <c:pt idx="244">
                  <c:v>40618.736111111044</c:v>
                </c:pt>
                <c:pt idx="245">
                  <c:v>40618.74305555549</c:v>
                </c:pt>
                <c:pt idx="246">
                  <c:v>40618.749999999935</c:v>
                </c:pt>
                <c:pt idx="247">
                  <c:v>40618.75694444438</c:v>
                </c:pt>
                <c:pt idx="248">
                  <c:v>40618.763888888825</c:v>
                </c:pt>
                <c:pt idx="249">
                  <c:v>40618.77083333327</c:v>
                </c:pt>
                <c:pt idx="250">
                  <c:v>40618.791666666606</c:v>
                </c:pt>
                <c:pt idx="251">
                  <c:v>40618.81249999994</c:v>
                </c:pt>
                <c:pt idx="252">
                  <c:v>40618.83333333328</c:v>
                </c:pt>
                <c:pt idx="253">
                  <c:v>40618.85416666661</c:v>
                </c:pt>
                <c:pt idx="254">
                  <c:v>40618.87499999995</c:v>
                </c:pt>
                <c:pt idx="255">
                  <c:v>40618.895833333285</c:v>
                </c:pt>
                <c:pt idx="256">
                  <c:v>40618.91666666662</c:v>
                </c:pt>
                <c:pt idx="257">
                  <c:v>40618.937499999956</c:v>
                </c:pt>
                <c:pt idx="258">
                  <c:v>40618.95833333329</c:v>
                </c:pt>
                <c:pt idx="259">
                  <c:v>40618.97916666663</c:v>
                </c:pt>
                <c:pt idx="260">
                  <c:v>40619.02083333329</c:v>
                </c:pt>
                <c:pt idx="261">
                  <c:v>40619.03472222218</c:v>
                </c:pt>
                <c:pt idx="262">
                  <c:v>40619.06249999996</c:v>
                </c:pt>
                <c:pt idx="263">
                  <c:v>40619.0833333333</c:v>
                </c:pt>
                <c:pt idx="264">
                  <c:v>40619.104166666635</c:v>
                </c:pt>
                <c:pt idx="265">
                  <c:v>40619.12499999997</c:v>
                </c:pt>
                <c:pt idx="266">
                  <c:v>40619.14583333331</c:v>
                </c:pt>
                <c:pt idx="267">
                  <c:v>40619.16666666664</c:v>
                </c:pt>
                <c:pt idx="268">
                  <c:v>40619.18749999998</c:v>
                </c:pt>
                <c:pt idx="269">
                  <c:v>40619.208333333314</c:v>
                </c:pt>
                <c:pt idx="270">
                  <c:v>40619.22916666665</c:v>
                </c:pt>
                <c:pt idx="271">
                  <c:v>40619.249999999985</c:v>
                </c:pt>
                <c:pt idx="272">
                  <c:v>40619.27083333332</c:v>
                </c:pt>
                <c:pt idx="273">
                  <c:v>40619.29166666666</c:v>
                </c:pt>
                <c:pt idx="274">
                  <c:v>40619.31249999999</c:v>
                </c:pt>
                <c:pt idx="275">
                  <c:v>40619.45833333333</c:v>
                </c:pt>
                <c:pt idx="276">
                  <c:v>40619.465277777774</c:v>
                </c:pt>
                <c:pt idx="278">
                  <c:v>40623.69583333333</c:v>
                </c:pt>
                <c:pt idx="279">
                  <c:v>40623.70138888889</c:v>
                </c:pt>
                <c:pt idx="280">
                  <c:v>40623.7125</c:v>
                </c:pt>
                <c:pt idx="281">
                  <c:v>40623.72916666667</c:v>
                </c:pt>
                <c:pt idx="282">
                  <c:v>40623.73611111112</c:v>
                </c:pt>
                <c:pt idx="283">
                  <c:v>40623.74305555556</c:v>
                </c:pt>
                <c:pt idx="284">
                  <c:v>40623.75000000001</c:v>
                </c:pt>
                <c:pt idx="285">
                  <c:v>40623.75694444445</c:v>
                </c:pt>
                <c:pt idx="286">
                  <c:v>40623.7638888889</c:v>
                </c:pt>
                <c:pt idx="287">
                  <c:v>40623.77083333334</c:v>
                </c:pt>
                <c:pt idx="288">
                  <c:v>40623.77777777779</c:v>
                </c:pt>
                <c:pt idx="289">
                  <c:v>40623.78472222223</c:v>
                </c:pt>
                <c:pt idx="290">
                  <c:v>40623.79166666668</c:v>
                </c:pt>
                <c:pt idx="291">
                  <c:v>40623.798611111124</c:v>
                </c:pt>
                <c:pt idx="292">
                  <c:v>40623.80555555557</c:v>
                </c:pt>
                <c:pt idx="293">
                  <c:v>40623.812500000015</c:v>
                </c:pt>
                <c:pt idx="294">
                  <c:v>40623.81944444446</c:v>
                </c:pt>
                <c:pt idx="295">
                  <c:v>40623.826388888905</c:v>
                </c:pt>
                <c:pt idx="296">
                  <c:v>40623.83333333335</c:v>
                </c:pt>
                <c:pt idx="297">
                  <c:v>40623.840277777796</c:v>
                </c:pt>
                <c:pt idx="298">
                  <c:v>40623.84722222224</c:v>
                </c:pt>
                <c:pt idx="299">
                  <c:v>40623.854166666686</c:v>
                </c:pt>
                <c:pt idx="300">
                  <c:v>40623.86111111113</c:v>
                </c:pt>
                <c:pt idx="301">
                  <c:v>40623.86805555558</c:v>
                </c:pt>
                <c:pt idx="302">
                  <c:v>40623.87500000002</c:v>
                </c:pt>
                <c:pt idx="303">
                  <c:v>40623.88194444447</c:v>
                </c:pt>
                <c:pt idx="304">
                  <c:v>40623.88888888891</c:v>
                </c:pt>
                <c:pt idx="305">
                  <c:v>40623.89583333336</c:v>
                </c:pt>
                <c:pt idx="306">
                  <c:v>40623.9027777778</c:v>
                </c:pt>
                <c:pt idx="307">
                  <c:v>40623.90972222225</c:v>
                </c:pt>
                <c:pt idx="308">
                  <c:v>40623.91666666669</c:v>
                </c:pt>
                <c:pt idx="309">
                  <c:v>40623.92361111114</c:v>
                </c:pt>
                <c:pt idx="310">
                  <c:v>40623.930555555584</c:v>
                </c:pt>
                <c:pt idx="311">
                  <c:v>40623.93750000003</c:v>
                </c:pt>
                <c:pt idx="312">
                  <c:v>40623.944444444474</c:v>
                </c:pt>
                <c:pt idx="313">
                  <c:v>40623.95138888892</c:v>
                </c:pt>
                <c:pt idx="314">
                  <c:v>40623.958333333365</c:v>
                </c:pt>
                <c:pt idx="315">
                  <c:v>40623.96527777781</c:v>
                </c:pt>
                <c:pt idx="316">
                  <c:v>40623.972222222255</c:v>
                </c:pt>
                <c:pt idx="317">
                  <c:v>40623.9791666667</c:v>
                </c:pt>
                <c:pt idx="318">
                  <c:v>40623.986111111146</c:v>
                </c:pt>
                <c:pt idx="319">
                  <c:v>40623.99305555559</c:v>
                </c:pt>
                <c:pt idx="320">
                  <c:v>40624.00000000004</c:v>
                </c:pt>
                <c:pt idx="321">
                  <c:v>40624.00694444448</c:v>
                </c:pt>
                <c:pt idx="322">
                  <c:v>40624.01388888893</c:v>
                </c:pt>
                <c:pt idx="323">
                  <c:v>40624.02083333337</c:v>
                </c:pt>
                <c:pt idx="324">
                  <c:v>40624.02777777782</c:v>
                </c:pt>
                <c:pt idx="325">
                  <c:v>40624.03472222226</c:v>
                </c:pt>
                <c:pt idx="326">
                  <c:v>40624.04166666671</c:v>
                </c:pt>
                <c:pt idx="327">
                  <c:v>40624.04861111115</c:v>
                </c:pt>
                <c:pt idx="328">
                  <c:v>40624.0555555556</c:v>
                </c:pt>
                <c:pt idx="329">
                  <c:v>40624.062500000044</c:v>
                </c:pt>
                <c:pt idx="330">
                  <c:v>40624.06944444449</c:v>
                </c:pt>
                <c:pt idx="331">
                  <c:v>40624.076388888934</c:v>
                </c:pt>
                <c:pt idx="332">
                  <c:v>40624.08333333338</c:v>
                </c:pt>
                <c:pt idx="333">
                  <c:v>40624.090277777825</c:v>
                </c:pt>
                <c:pt idx="334">
                  <c:v>40624.09722222227</c:v>
                </c:pt>
                <c:pt idx="335">
                  <c:v>40624.104166666715</c:v>
                </c:pt>
                <c:pt idx="336">
                  <c:v>40624.11111111116</c:v>
                </c:pt>
                <c:pt idx="337">
                  <c:v>40624.118055555606</c:v>
                </c:pt>
                <c:pt idx="338">
                  <c:v>40624.12500000005</c:v>
                </c:pt>
                <c:pt idx="339">
                  <c:v>40624.131944444496</c:v>
                </c:pt>
                <c:pt idx="340">
                  <c:v>40624.13888888894</c:v>
                </c:pt>
                <c:pt idx="341">
                  <c:v>40624.14583333339</c:v>
                </c:pt>
                <c:pt idx="342">
                  <c:v>40624.15277777783</c:v>
                </c:pt>
                <c:pt idx="343">
                  <c:v>40624.15972222228</c:v>
                </c:pt>
                <c:pt idx="344">
                  <c:v>40624.16666666672</c:v>
                </c:pt>
                <c:pt idx="345">
                  <c:v>40624.17361111117</c:v>
                </c:pt>
                <c:pt idx="346">
                  <c:v>40624.18055555561</c:v>
                </c:pt>
                <c:pt idx="347">
                  <c:v>40624.18750000006</c:v>
                </c:pt>
                <c:pt idx="348">
                  <c:v>40624.1944444445</c:v>
                </c:pt>
                <c:pt idx="349">
                  <c:v>40624.20138888895</c:v>
                </c:pt>
                <c:pt idx="350">
                  <c:v>40624.208333333394</c:v>
                </c:pt>
                <c:pt idx="351">
                  <c:v>40624.21527777784</c:v>
                </c:pt>
                <c:pt idx="352">
                  <c:v>40624.222222222284</c:v>
                </c:pt>
                <c:pt idx="353">
                  <c:v>40624.22916666673</c:v>
                </c:pt>
                <c:pt idx="354">
                  <c:v>40624.236111111175</c:v>
                </c:pt>
                <c:pt idx="355">
                  <c:v>40624.24305555562</c:v>
                </c:pt>
                <c:pt idx="356">
                  <c:v>40624.250000000065</c:v>
                </c:pt>
                <c:pt idx="357">
                  <c:v>40624.25694444451</c:v>
                </c:pt>
                <c:pt idx="358">
                  <c:v>40624.263888888956</c:v>
                </c:pt>
                <c:pt idx="359">
                  <c:v>40624.2708333334</c:v>
                </c:pt>
                <c:pt idx="360">
                  <c:v>40624.27777777785</c:v>
                </c:pt>
                <c:pt idx="361">
                  <c:v>40624.28472222229</c:v>
                </c:pt>
                <c:pt idx="362">
                  <c:v>40624.29166666674</c:v>
                </c:pt>
                <c:pt idx="363">
                  <c:v>40624.29861111118</c:v>
                </c:pt>
                <c:pt idx="364">
                  <c:v>40624.30555555563</c:v>
                </c:pt>
                <c:pt idx="365">
                  <c:v>40624.31250000007</c:v>
                </c:pt>
                <c:pt idx="366">
                  <c:v>40624.31944444452</c:v>
                </c:pt>
                <c:pt idx="367">
                  <c:v>40624.32638888896</c:v>
                </c:pt>
                <c:pt idx="368">
                  <c:v>40624.33333333341</c:v>
                </c:pt>
                <c:pt idx="369">
                  <c:v>40624.340277777854</c:v>
                </c:pt>
                <c:pt idx="370">
                  <c:v>40624.3472222223</c:v>
                </c:pt>
                <c:pt idx="371">
                  <c:v>40624.354166666744</c:v>
                </c:pt>
                <c:pt idx="372">
                  <c:v>40624.36111111119</c:v>
                </c:pt>
                <c:pt idx="373">
                  <c:v>40624.368055555635</c:v>
                </c:pt>
                <c:pt idx="374">
                  <c:v>40624.37500000008</c:v>
                </c:pt>
                <c:pt idx="375">
                  <c:v>40624.381944444525</c:v>
                </c:pt>
                <c:pt idx="376">
                  <c:v>40624.38888888897</c:v>
                </c:pt>
                <c:pt idx="377">
                  <c:v>40624.395833333416</c:v>
                </c:pt>
                <c:pt idx="378">
                  <c:v>40624.40277777786</c:v>
                </c:pt>
                <c:pt idx="379">
                  <c:v>40624.409722222306</c:v>
                </c:pt>
                <c:pt idx="380">
                  <c:v>40624.41666666675</c:v>
                </c:pt>
                <c:pt idx="381">
                  <c:v>40624.4236111112</c:v>
                </c:pt>
                <c:pt idx="382">
                  <c:v>40624.43055555564</c:v>
                </c:pt>
                <c:pt idx="383">
                  <c:v>40624.43750000009</c:v>
                </c:pt>
                <c:pt idx="384">
                  <c:v>40624.44444444453</c:v>
                </c:pt>
                <c:pt idx="385">
                  <c:v>40624.45138888898</c:v>
                </c:pt>
                <c:pt idx="386">
                  <c:v>40624.45833333342</c:v>
                </c:pt>
                <c:pt idx="387">
                  <c:v>40624.46527777787</c:v>
                </c:pt>
                <c:pt idx="388">
                  <c:v>40624.47222222231</c:v>
                </c:pt>
                <c:pt idx="389">
                  <c:v>40624.47916666676</c:v>
                </c:pt>
                <c:pt idx="390">
                  <c:v>40624.486111111204</c:v>
                </c:pt>
                <c:pt idx="391">
                  <c:v>40624.49305555565</c:v>
                </c:pt>
                <c:pt idx="392">
                  <c:v>40624.500000000095</c:v>
                </c:pt>
                <c:pt idx="393">
                  <c:v>40624.50694444454</c:v>
                </c:pt>
                <c:pt idx="394">
                  <c:v>40624.513888888985</c:v>
                </c:pt>
                <c:pt idx="395">
                  <c:v>40624.52083333343</c:v>
                </c:pt>
                <c:pt idx="396">
                  <c:v>40624.527777777876</c:v>
                </c:pt>
                <c:pt idx="397">
                  <c:v>40624.53472222232</c:v>
                </c:pt>
                <c:pt idx="398">
                  <c:v>40624.541666666766</c:v>
                </c:pt>
                <c:pt idx="399">
                  <c:v>40624.54861111121</c:v>
                </c:pt>
                <c:pt idx="400">
                  <c:v>40624.55555555566</c:v>
                </c:pt>
                <c:pt idx="401">
                  <c:v>40624.5625000001</c:v>
                </c:pt>
                <c:pt idx="402">
                  <c:v>40624.56944444455</c:v>
                </c:pt>
                <c:pt idx="403">
                  <c:v>40624.57638888899</c:v>
                </c:pt>
                <c:pt idx="404">
                  <c:v>40624.58333333344</c:v>
                </c:pt>
                <c:pt idx="405">
                  <c:v>40624.59027777788</c:v>
                </c:pt>
                <c:pt idx="406">
                  <c:v>40624.59722222233</c:v>
                </c:pt>
                <c:pt idx="407">
                  <c:v>40624.60416666677</c:v>
                </c:pt>
                <c:pt idx="408">
                  <c:v>40624.61111111122</c:v>
                </c:pt>
                <c:pt idx="409">
                  <c:v>40624.618055555664</c:v>
                </c:pt>
                <c:pt idx="410">
                  <c:v>40624.62500000011</c:v>
                </c:pt>
                <c:pt idx="411">
                  <c:v>40624.631944444554</c:v>
                </c:pt>
                <c:pt idx="412">
                  <c:v>40624.638888889</c:v>
                </c:pt>
                <c:pt idx="413">
                  <c:v>40624.645833333445</c:v>
                </c:pt>
                <c:pt idx="414">
                  <c:v>40624.65277777789</c:v>
                </c:pt>
                <c:pt idx="415">
                  <c:v>40624.659722222335</c:v>
                </c:pt>
                <c:pt idx="416">
                  <c:v>40624.66666666678</c:v>
                </c:pt>
                <c:pt idx="417">
                  <c:v>40624.673611111226</c:v>
                </c:pt>
                <c:pt idx="418">
                  <c:v>40624.68055555567</c:v>
                </c:pt>
                <c:pt idx="419">
                  <c:v>40624.68750000012</c:v>
                </c:pt>
                <c:pt idx="420">
                  <c:v>40624.69444444456</c:v>
                </c:pt>
                <c:pt idx="421">
                  <c:v>40624.70138888901</c:v>
                </c:pt>
                <c:pt idx="422">
                  <c:v>40624.70833333345</c:v>
                </c:pt>
                <c:pt idx="423">
                  <c:v>40624.7152777779</c:v>
                </c:pt>
                <c:pt idx="424">
                  <c:v>40624.72222222234</c:v>
                </c:pt>
                <c:pt idx="425">
                  <c:v>40624.72916666679</c:v>
                </c:pt>
                <c:pt idx="426">
                  <c:v>40624.73611111123</c:v>
                </c:pt>
                <c:pt idx="427">
                  <c:v>40624.74305555568</c:v>
                </c:pt>
                <c:pt idx="428">
                  <c:v>40624.750000000124</c:v>
                </c:pt>
                <c:pt idx="429">
                  <c:v>40624.75694444457</c:v>
                </c:pt>
                <c:pt idx="430">
                  <c:v>40624.763888889014</c:v>
                </c:pt>
                <c:pt idx="431">
                  <c:v>40624.77083333346</c:v>
                </c:pt>
                <c:pt idx="432">
                  <c:v>40624.777777777905</c:v>
                </c:pt>
                <c:pt idx="433">
                  <c:v>40624.78472222235</c:v>
                </c:pt>
                <c:pt idx="434">
                  <c:v>40624.791666666795</c:v>
                </c:pt>
                <c:pt idx="435">
                  <c:v>40624.79861111124</c:v>
                </c:pt>
                <c:pt idx="436">
                  <c:v>40624.805555555686</c:v>
                </c:pt>
                <c:pt idx="437">
                  <c:v>40624.81250000013</c:v>
                </c:pt>
                <c:pt idx="438">
                  <c:v>40624.819444444576</c:v>
                </c:pt>
                <c:pt idx="439">
                  <c:v>40624.82638888902</c:v>
                </c:pt>
                <c:pt idx="440">
                  <c:v>40624.83333333347</c:v>
                </c:pt>
                <c:pt idx="441">
                  <c:v>40624.84027777791</c:v>
                </c:pt>
                <c:pt idx="442">
                  <c:v>40624.84722222236</c:v>
                </c:pt>
                <c:pt idx="443">
                  <c:v>40624.8541666668</c:v>
                </c:pt>
                <c:pt idx="444">
                  <c:v>40624.86111111125</c:v>
                </c:pt>
                <c:pt idx="445">
                  <c:v>40624.86805555569</c:v>
                </c:pt>
                <c:pt idx="446">
                  <c:v>40624.87500000014</c:v>
                </c:pt>
                <c:pt idx="447">
                  <c:v>40624.88194444458</c:v>
                </c:pt>
                <c:pt idx="448">
                  <c:v>40624.88888888903</c:v>
                </c:pt>
                <c:pt idx="449">
                  <c:v>40624.895833333474</c:v>
                </c:pt>
                <c:pt idx="450">
                  <c:v>40624.90277777792</c:v>
                </c:pt>
                <c:pt idx="451">
                  <c:v>40624.909722222365</c:v>
                </c:pt>
                <c:pt idx="452">
                  <c:v>40624.91666666681</c:v>
                </c:pt>
                <c:pt idx="453">
                  <c:v>40624.923611111255</c:v>
                </c:pt>
                <c:pt idx="454">
                  <c:v>40624.9305555557</c:v>
                </c:pt>
                <c:pt idx="455">
                  <c:v>40624.937500000146</c:v>
                </c:pt>
                <c:pt idx="456">
                  <c:v>40624.94444444459</c:v>
                </c:pt>
                <c:pt idx="457">
                  <c:v>40624.951388889036</c:v>
                </c:pt>
                <c:pt idx="458">
                  <c:v>40624.95833333348</c:v>
                </c:pt>
                <c:pt idx="459">
                  <c:v>40624.96527777793</c:v>
                </c:pt>
                <c:pt idx="460">
                  <c:v>40624.97222222237</c:v>
                </c:pt>
                <c:pt idx="461">
                  <c:v>40624.97916666682</c:v>
                </c:pt>
                <c:pt idx="462">
                  <c:v>40624.98611111126</c:v>
                </c:pt>
                <c:pt idx="463">
                  <c:v>40624.99305555571</c:v>
                </c:pt>
                <c:pt idx="464">
                  <c:v>40625.00000000015</c:v>
                </c:pt>
                <c:pt idx="465">
                  <c:v>40625.0069444446</c:v>
                </c:pt>
                <c:pt idx="466">
                  <c:v>40625.01388888904</c:v>
                </c:pt>
                <c:pt idx="467">
                  <c:v>40625.02083333349</c:v>
                </c:pt>
                <c:pt idx="468">
                  <c:v>40625.027777777934</c:v>
                </c:pt>
                <c:pt idx="469">
                  <c:v>40625.03472222238</c:v>
                </c:pt>
                <c:pt idx="470">
                  <c:v>40625.041666666824</c:v>
                </c:pt>
                <c:pt idx="471">
                  <c:v>40625.04861111127</c:v>
                </c:pt>
                <c:pt idx="472">
                  <c:v>40625.055555555715</c:v>
                </c:pt>
                <c:pt idx="473">
                  <c:v>40625.06250000016</c:v>
                </c:pt>
                <c:pt idx="474">
                  <c:v>40625.069444444605</c:v>
                </c:pt>
                <c:pt idx="475">
                  <c:v>40625.07638888905</c:v>
                </c:pt>
                <c:pt idx="476">
                  <c:v>40625.083333333496</c:v>
                </c:pt>
                <c:pt idx="477">
                  <c:v>40625.09027777794</c:v>
                </c:pt>
                <c:pt idx="478">
                  <c:v>40625.097222222386</c:v>
                </c:pt>
                <c:pt idx="479">
                  <c:v>40625.10416666683</c:v>
                </c:pt>
                <c:pt idx="480">
                  <c:v>40625.11111111128</c:v>
                </c:pt>
                <c:pt idx="481">
                  <c:v>40625.11805555572</c:v>
                </c:pt>
                <c:pt idx="482">
                  <c:v>40625.12500000017</c:v>
                </c:pt>
                <c:pt idx="483">
                  <c:v>40625.13194444461</c:v>
                </c:pt>
                <c:pt idx="484">
                  <c:v>40625.13888888906</c:v>
                </c:pt>
                <c:pt idx="485">
                  <c:v>40625.1458333335</c:v>
                </c:pt>
                <c:pt idx="486">
                  <c:v>40625.15277777795</c:v>
                </c:pt>
                <c:pt idx="487">
                  <c:v>40625.15972222239</c:v>
                </c:pt>
                <c:pt idx="488">
                  <c:v>40625.16666666684</c:v>
                </c:pt>
                <c:pt idx="489">
                  <c:v>40625.173611111284</c:v>
                </c:pt>
                <c:pt idx="490">
                  <c:v>40625.18055555573</c:v>
                </c:pt>
                <c:pt idx="491">
                  <c:v>40625.187500000175</c:v>
                </c:pt>
                <c:pt idx="492">
                  <c:v>40625.19444444462</c:v>
                </c:pt>
                <c:pt idx="493">
                  <c:v>40625.201388889065</c:v>
                </c:pt>
                <c:pt idx="494">
                  <c:v>40625.20833333351</c:v>
                </c:pt>
                <c:pt idx="495">
                  <c:v>40625.215277777956</c:v>
                </c:pt>
                <c:pt idx="496">
                  <c:v>40625.2222222224</c:v>
                </c:pt>
                <c:pt idx="497">
                  <c:v>40625.229166666846</c:v>
                </c:pt>
                <c:pt idx="498">
                  <c:v>40625.23611111129</c:v>
                </c:pt>
                <c:pt idx="499">
                  <c:v>40625.24305555574</c:v>
                </c:pt>
                <c:pt idx="500">
                  <c:v>40625.25000000018</c:v>
                </c:pt>
                <c:pt idx="501">
                  <c:v>40625.25694444463</c:v>
                </c:pt>
                <c:pt idx="502">
                  <c:v>40625.26388888907</c:v>
                </c:pt>
                <c:pt idx="503">
                  <c:v>40625.27083333352</c:v>
                </c:pt>
                <c:pt idx="504">
                  <c:v>40625.27777777796</c:v>
                </c:pt>
                <c:pt idx="505">
                  <c:v>40625.28472222241</c:v>
                </c:pt>
                <c:pt idx="506">
                  <c:v>40625.29166666685</c:v>
                </c:pt>
                <c:pt idx="507">
                  <c:v>40625.2986111113</c:v>
                </c:pt>
                <c:pt idx="508">
                  <c:v>40625.305555555744</c:v>
                </c:pt>
                <c:pt idx="509">
                  <c:v>40625.31250000019</c:v>
                </c:pt>
                <c:pt idx="510">
                  <c:v>40625.319444444634</c:v>
                </c:pt>
                <c:pt idx="511">
                  <c:v>40625.32638888908</c:v>
                </c:pt>
                <c:pt idx="512">
                  <c:v>40625.333333333525</c:v>
                </c:pt>
                <c:pt idx="513">
                  <c:v>40625.34027777797</c:v>
                </c:pt>
                <c:pt idx="514">
                  <c:v>40625.347222222415</c:v>
                </c:pt>
                <c:pt idx="515">
                  <c:v>40625.35416666686</c:v>
                </c:pt>
                <c:pt idx="516">
                  <c:v>40625.361111111306</c:v>
                </c:pt>
                <c:pt idx="517">
                  <c:v>40625.36805555575</c:v>
                </c:pt>
                <c:pt idx="518">
                  <c:v>40625.3750000002</c:v>
                </c:pt>
                <c:pt idx="519">
                  <c:v>40625.38194444464</c:v>
                </c:pt>
                <c:pt idx="520">
                  <c:v>40625.38888888909</c:v>
                </c:pt>
                <c:pt idx="521">
                  <c:v>40625.39583333353</c:v>
                </c:pt>
                <c:pt idx="522">
                  <c:v>40625.40277777798</c:v>
                </c:pt>
                <c:pt idx="523">
                  <c:v>40625.40972222242</c:v>
                </c:pt>
                <c:pt idx="524">
                  <c:v>40625.41666666687</c:v>
                </c:pt>
                <c:pt idx="525">
                  <c:v>40625.42361111131</c:v>
                </c:pt>
                <c:pt idx="526">
                  <c:v>40625.43055555576</c:v>
                </c:pt>
                <c:pt idx="527">
                  <c:v>40625.437500000204</c:v>
                </c:pt>
                <c:pt idx="528">
                  <c:v>40625.44444444465</c:v>
                </c:pt>
                <c:pt idx="529">
                  <c:v>40625.451388889094</c:v>
                </c:pt>
                <c:pt idx="530">
                  <c:v>40625.45833333354</c:v>
                </c:pt>
                <c:pt idx="531">
                  <c:v>40625.465277777985</c:v>
                </c:pt>
                <c:pt idx="532">
                  <c:v>40625.47222222243</c:v>
                </c:pt>
                <c:pt idx="533">
                  <c:v>40625.479166666875</c:v>
                </c:pt>
                <c:pt idx="534">
                  <c:v>40625.48611111132</c:v>
                </c:pt>
                <c:pt idx="535">
                  <c:v>40625.493055555766</c:v>
                </c:pt>
                <c:pt idx="536">
                  <c:v>40625.50000000021</c:v>
                </c:pt>
                <c:pt idx="537">
                  <c:v>40625.506944444656</c:v>
                </c:pt>
                <c:pt idx="538">
                  <c:v>40625.5138888891</c:v>
                </c:pt>
                <c:pt idx="539">
                  <c:v>40625.52083333355</c:v>
                </c:pt>
                <c:pt idx="540">
                  <c:v>40625.52777777799</c:v>
                </c:pt>
                <c:pt idx="541">
                  <c:v>40625.53472222244</c:v>
                </c:pt>
                <c:pt idx="542">
                  <c:v>40625.54166666688</c:v>
                </c:pt>
                <c:pt idx="543">
                  <c:v>40625.54861111133</c:v>
                </c:pt>
                <c:pt idx="544">
                  <c:v>40625.55555555577</c:v>
                </c:pt>
                <c:pt idx="545">
                  <c:v>40625.56250000022</c:v>
                </c:pt>
                <c:pt idx="546">
                  <c:v>40625.56944444466</c:v>
                </c:pt>
                <c:pt idx="547">
                  <c:v>40625.57638888911</c:v>
                </c:pt>
                <c:pt idx="548">
                  <c:v>40625.583333333554</c:v>
                </c:pt>
                <c:pt idx="549">
                  <c:v>40625.590277778</c:v>
                </c:pt>
                <c:pt idx="550">
                  <c:v>40625.597222222445</c:v>
                </c:pt>
                <c:pt idx="551">
                  <c:v>40625.60416666689</c:v>
                </c:pt>
                <c:pt idx="552">
                  <c:v>40625.611111111335</c:v>
                </c:pt>
                <c:pt idx="553">
                  <c:v>40625.61805555578</c:v>
                </c:pt>
                <c:pt idx="554">
                  <c:v>40625.625000000226</c:v>
                </c:pt>
                <c:pt idx="555">
                  <c:v>40625.63194444467</c:v>
                </c:pt>
                <c:pt idx="556">
                  <c:v>40625.638888889116</c:v>
                </c:pt>
                <c:pt idx="557">
                  <c:v>40625.64583333356</c:v>
                </c:pt>
                <c:pt idx="558">
                  <c:v>40625.65277777801</c:v>
                </c:pt>
                <c:pt idx="559">
                  <c:v>40625.65972222245</c:v>
                </c:pt>
                <c:pt idx="560">
                  <c:v>40625.6666666669</c:v>
                </c:pt>
                <c:pt idx="561">
                  <c:v>40625.67361111134</c:v>
                </c:pt>
                <c:pt idx="562">
                  <c:v>40625.68055555579</c:v>
                </c:pt>
                <c:pt idx="563">
                  <c:v>40625.68750000023</c:v>
                </c:pt>
                <c:pt idx="564">
                  <c:v>40625.69444444468</c:v>
                </c:pt>
                <c:pt idx="565">
                  <c:v>40625.70138888912</c:v>
                </c:pt>
                <c:pt idx="566">
                  <c:v>40625.70833333357</c:v>
                </c:pt>
                <c:pt idx="567">
                  <c:v>40625.715277778014</c:v>
                </c:pt>
                <c:pt idx="568">
                  <c:v>40625.72222222246</c:v>
                </c:pt>
                <c:pt idx="569">
                  <c:v>40625.729166666904</c:v>
                </c:pt>
                <c:pt idx="570">
                  <c:v>40625.73611111135</c:v>
                </c:pt>
                <c:pt idx="571">
                  <c:v>40625.743055555795</c:v>
                </c:pt>
                <c:pt idx="572">
                  <c:v>40625.75000000024</c:v>
                </c:pt>
                <c:pt idx="573">
                  <c:v>40625.756944444685</c:v>
                </c:pt>
                <c:pt idx="574">
                  <c:v>40625.76388888913</c:v>
                </c:pt>
                <c:pt idx="575">
                  <c:v>40625.770833333576</c:v>
                </c:pt>
                <c:pt idx="576">
                  <c:v>40625.77777777802</c:v>
                </c:pt>
                <c:pt idx="577">
                  <c:v>40625.78472222247</c:v>
                </c:pt>
                <c:pt idx="578">
                  <c:v>40625.79166666691</c:v>
                </c:pt>
                <c:pt idx="579">
                  <c:v>40625.79861111136</c:v>
                </c:pt>
                <c:pt idx="580">
                  <c:v>40625.8055555558</c:v>
                </c:pt>
                <c:pt idx="581">
                  <c:v>40625.81250000025</c:v>
                </c:pt>
                <c:pt idx="582">
                  <c:v>40625.81944444469</c:v>
                </c:pt>
                <c:pt idx="583">
                  <c:v>40625.82638888914</c:v>
                </c:pt>
                <c:pt idx="584">
                  <c:v>40625.83333333358</c:v>
                </c:pt>
                <c:pt idx="585">
                  <c:v>40625.84027777803</c:v>
                </c:pt>
                <c:pt idx="586">
                  <c:v>40625.847222222474</c:v>
                </c:pt>
                <c:pt idx="587">
                  <c:v>40625.85416666692</c:v>
                </c:pt>
                <c:pt idx="588">
                  <c:v>40625.861111111364</c:v>
                </c:pt>
                <c:pt idx="589">
                  <c:v>40625.86805555581</c:v>
                </c:pt>
                <c:pt idx="590">
                  <c:v>40625.875000000255</c:v>
                </c:pt>
                <c:pt idx="591">
                  <c:v>40625.8819444447</c:v>
                </c:pt>
                <c:pt idx="592">
                  <c:v>40625.888888889145</c:v>
                </c:pt>
                <c:pt idx="593">
                  <c:v>40625.89583333359</c:v>
                </c:pt>
                <c:pt idx="594">
                  <c:v>40625.902777778036</c:v>
                </c:pt>
                <c:pt idx="595">
                  <c:v>40625.90972222248</c:v>
                </c:pt>
                <c:pt idx="596">
                  <c:v>40625.916666666926</c:v>
                </c:pt>
                <c:pt idx="597">
                  <c:v>40625.92361111137</c:v>
                </c:pt>
                <c:pt idx="598">
                  <c:v>40625.93055555582</c:v>
                </c:pt>
                <c:pt idx="599">
                  <c:v>40625.93750000026</c:v>
                </c:pt>
                <c:pt idx="600">
                  <c:v>40625.94444444471</c:v>
                </c:pt>
                <c:pt idx="601">
                  <c:v>40625.95138888915</c:v>
                </c:pt>
                <c:pt idx="602">
                  <c:v>40625.9583333336</c:v>
                </c:pt>
                <c:pt idx="603">
                  <c:v>40625.96527777804</c:v>
                </c:pt>
                <c:pt idx="604">
                  <c:v>40625.97222222249</c:v>
                </c:pt>
                <c:pt idx="605">
                  <c:v>40625.97916666693</c:v>
                </c:pt>
                <c:pt idx="606">
                  <c:v>40625.98611111138</c:v>
                </c:pt>
                <c:pt idx="607">
                  <c:v>40625.993055555824</c:v>
                </c:pt>
                <c:pt idx="608">
                  <c:v>40626.00000000027</c:v>
                </c:pt>
                <c:pt idx="609">
                  <c:v>40626.006944444714</c:v>
                </c:pt>
                <c:pt idx="610">
                  <c:v>40626.01388888916</c:v>
                </c:pt>
                <c:pt idx="611">
                  <c:v>40626.020833333605</c:v>
                </c:pt>
                <c:pt idx="612">
                  <c:v>40626.02777777805</c:v>
                </c:pt>
                <c:pt idx="613">
                  <c:v>40626.034722222495</c:v>
                </c:pt>
                <c:pt idx="614">
                  <c:v>40626.04166666694</c:v>
                </c:pt>
                <c:pt idx="615">
                  <c:v>40626.048611111386</c:v>
                </c:pt>
                <c:pt idx="616">
                  <c:v>40626.05555555583</c:v>
                </c:pt>
                <c:pt idx="617">
                  <c:v>40626.06250000028</c:v>
                </c:pt>
                <c:pt idx="618">
                  <c:v>40626.06944444472</c:v>
                </c:pt>
                <c:pt idx="619">
                  <c:v>40626.07638888917</c:v>
                </c:pt>
                <c:pt idx="620">
                  <c:v>40626.08333333361</c:v>
                </c:pt>
                <c:pt idx="621">
                  <c:v>40626.09027777806</c:v>
                </c:pt>
                <c:pt idx="622">
                  <c:v>40626.0972222225</c:v>
                </c:pt>
                <c:pt idx="623">
                  <c:v>40626.10416666695</c:v>
                </c:pt>
                <c:pt idx="624">
                  <c:v>40626.11111111139</c:v>
                </c:pt>
                <c:pt idx="625">
                  <c:v>40626.11805555584</c:v>
                </c:pt>
                <c:pt idx="626">
                  <c:v>40626.125000000284</c:v>
                </c:pt>
                <c:pt idx="627">
                  <c:v>40626.13194444473</c:v>
                </c:pt>
                <c:pt idx="628">
                  <c:v>40626.138888889174</c:v>
                </c:pt>
                <c:pt idx="629">
                  <c:v>40626.14583333362</c:v>
                </c:pt>
                <c:pt idx="630">
                  <c:v>40626.152777778065</c:v>
                </c:pt>
                <c:pt idx="631">
                  <c:v>40626.15972222251</c:v>
                </c:pt>
                <c:pt idx="632">
                  <c:v>40626.166666666955</c:v>
                </c:pt>
                <c:pt idx="633">
                  <c:v>40626.1736111114</c:v>
                </c:pt>
                <c:pt idx="634">
                  <c:v>40626.180555555846</c:v>
                </c:pt>
                <c:pt idx="635">
                  <c:v>40626.18750000029</c:v>
                </c:pt>
                <c:pt idx="636">
                  <c:v>40626.194444444736</c:v>
                </c:pt>
                <c:pt idx="637">
                  <c:v>40626.20138888918</c:v>
                </c:pt>
                <c:pt idx="638">
                  <c:v>40626.20833333363</c:v>
                </c:pt>
                <c:pt idx="639">
                  <c:v>40626.21527777807</c:v>
                </c:pt>
                <c:pt idx="640">
                  <c:v>40626.22222222252</c:v>
                </c:pt>
                <c:pt idx="641">
                  <c:v>40626.22916666696</c:v>
                </c:pt>
                <c:pt idx="642">
                  <c:v>40626.23611111141</c:v>
                </c:pt>
                <c:pt idx="643">
                  <c:v>40626.24305555585</c:v>
                </c:pt>
                <c:pt idx="644">
                  <c:v>40626.2500000003</c:v>
                </c:pt>
                <c:pt idx="645">
                  <c:v>40626.25694444474</c:v>
                </c:pt>
                <c:pt idx="646">
                  <c:v>40626.26388888919</c:v>
                </c:pt>
                <c:pt idx="647">
                  <c:v>40626.270833333634</c:v>
                </c:pt>
                <c:pt idx="648">
                  <c:v>40626.27777777808</c:v>
                </c:pt>
                <c:pt idx="649">
                  <c:v>40626.284722222525</c:v>
                </c:pt>
                <c:pt idx="650">
                  <c:v>40626.29166666697</c:v>
                </c:pt>
                <c:pt idx="651">
                  <c:v>40626.298611111415</c:v>
                </c:pt>
                <c:pt idx="652">
                  <c:v>40626.30555555586</c:v>
                </c:pt>
                <c:pt idx="653">
                  <c:v>40626.312500000306</c:v>
                </c:pt>
                <c:pt idx="654">
                  <c:v>40626.31944444475</c:v>
                </c:pt>
                <c:pt idx="655">
                  <c:v>40626.326388889196</c:v>
                </c:pt>
                <c:pt idx="656">
                  <c:v>40626.33333333364</c:v>
                </c:pt>
                <c:pt idx="657">
                  <c:v>40626.34027777809</c:v>
                </c:pt>
                <c:pt idx="658">
                  <c:v>40626.34722222253</c:v>
                </c:pt>
                <c:pt idx="659">
                  <c:v>40626.35416666698</c:v>
                </c:pt>
                <c:pt idx="660">
                  <c:v>40626.36111111142</c:v>
                </c:pt>
                <c:pt idx="661">
                  <c:v>40626.36805555587</c:v>
                </c:pt>
                <c:pt idx="662">
                  <c:v>40626.37500000031</c:v>
                </c:pt>
                <c:pt idx="663">
                  <c:v>40626.38194444476</c:v>
                </c:pt>
                <c:pt idx="664">
                  <c:v>40626.3888888892</c:v>
                </c:pt>
                <c:pt idx="665">
                  <c:v>40626.39583333365</c:v>
                </c:pt>
                <c:pt idx="666">
                  <c:v>40626.402777778094</c:v>
                </c:pt>
                <c:pt idx="667">
                  <c:v>40626.40972222254</c:v>
                </c:pt>
                <c:pt idx="668">
                  <c:v>40626.416666666984</c:v>
                </c:pt>
                <c:pt idx="669">
                  <c:v>40626.42361111143</c:v>
                </c:pt>
                <c:pt idx="670">
                  <c:v>40626.430555555875</c:v>
                </c:pt>
                <c:pt idx="671">
                  <c:v>40626.43750000032</c:v>
                </c:pt>
                <c:pt idx="672">
                  <c:v>40626.444444444765</c:v>
                </c:pt>
                <c:pt idx="673">
                  <c:v>40626.45138888921</c:v>
                </c:pt>
                <c:pt idx="674">
                  <c:v>40626.458333333656</c:v>
                </c:pt>
                <c:pt idx="675">
                  <c:v>40626.4652777781</c:v>
                </c:pt>
                <c:pt idx="676">
                  <c:v>40626.47222222255</c:v>
                </c:pt>
                <c:pt idx="677">
                  <c:v>40626.47916666699</c:v>
                </c:pt>
                <c:pt idx="678">
                  <c:v>40626.48611111144</c:v>
                </c:pt>
                <c:pt idx="679">
                  <c:v>40626.49305555588</c:v>
                </c:pt>
                <c:pt idx="680">
                  <c:v>40626.50000000033</c:v>
                </c:pt>
                <c:pt idx="681">
                  <c:v>40626.50694444477</c:v>
                </c:pt>
                <c:pt idx="682">
                  <c:v>40626.51388888922</c:v>
                </c:pt>
                <c:pt idx="683">
                  <c:v>40626.52083333366</c:v>
                </c:pt>
                <c:pt idx="684">
                  <c:v>40626.52777777811</c:v>
                </c:pt>
                <c:pt idx="685">
                  <c:v>40626.534722222554</c:v>
                </c:pt>
                <c:pt idx="686">
                  <c:v>40626.541666667</c:v>
                </c:pt>
                <c:pt idx="687">
                  <c:v>40626.548611111444</c:v>
                </c:pt>
                <c:pt idx="688">
                  <c:v>40626.55555555589</c:v>
                </c:pt>
                <c:pt idx="689">
                  <c:v>40626.562500000335</c:v>
                </c:pt>
                <c:pt idx="690">
                  <c:v>40626.56944444478</c:v>
                </c:pt>
                <c:pt idx="691">
                  <c:v>40626.576388889225</c:v>
                </c:pt>
                <c:pt idx="692">
                  <c:v>40626.58333333367</c:v>
                </c:pt>
                <c:pt idx="693">
                  <c:v>40626.590277778116</c:v>
                </c:pt>
                <c:pt idx="694">
                  <c:v>40626.59722222256</c:v>
                </c:pt>
                <c:pt idx="695">
                  <c:v>40626.604166667006</c:v>
                </c:pt>
                <c:pt idx="696">
                  <c:v>40626.6180555559</c:v>
                </c:pt>
                <c:pt idx="697">
                  <c:v>40626.62500000034</c:v>
                </c:pt>
                <c:pt idx="698">
                  <c:v>40626.63194444479</c:v>
                </c:pt>
                <c:pt idx="699">
                  <c:v>40626.63888888923</c:v>
                </c:pt>
                <c:pt idx="700">
                  <c:v>40626.64583333368</c:v>
                </c:pt>
                <c:pt idx="701">
                  <c:v>40626.65277777812</c:v>
                </c:pt>
                <c:pt idx="702">
                  <c:v>40626.65972222257</c:v>
                </c:pt>
                <c:pt idx="703">
                  <c:v>40626.66666666701</c:v>
                </c:pt>
                <c:pt idx="704">
                  <c:v>40626.67361111146</c:v>
                </c:pt>
                <c:pt idx="705">
                  <c:v>40626.680555555904</c:v>
                </c:pt>
                <c:pt idx="706">
                  <c:v>40626.68750000035</c:v>
                </c:pt>
                <c:pt idx="707">
                  <c:v>40626.694444444794</c:v>
                </c:pt>
                <c:pt idx="708">
                  <c:v>40626.70138888924</c:v>
                </c:pt>
                <c:pt idx="709">
                  <c:v>40626.708333333685</c:v>
                </c:pt>
                <c:pt idx="710">
                  <c:v>40626.71527777813</c:v>
                </c:pt>
                <c:pt idx="711">
                  <c:v>40626.722222222576</c:v>
                </c:pt>
                <c:pt idx="712">
                  <c:v>40626.72916666702</c:v>
                </c:pt>
                <c:pt idx="713">
                  <c:v>40626.736111111466</c:v>
                </c:pt>
                <c:pt idx="714">
                  <c:v>40626.74305555591</c:v>
                </c:pt>
                <c:pt idx="715">
                  <c:v>40626.75000000036</c:v>
                </c:pt>
                <c:pt idx="716">
                  <c:v>40626.7569444448</c:v>
                </c:pt>
                <c:pt idx="717">
                  <c:v>40626.76388888925</c:v>
                </c:pt>
                <c:pt idx="718">
                  <c:v>40626.77083333369</c:v>
                </c:pt>
                <c:pt idx="719">
                  <c:v>40626.77777777814</c:v>
                </c:pt>
                <c:pt idx="720">
                  <c:v>40626.78472222258</c:v>
                </c:pt>
                <c:pt idx="721">
                  <c:v>40626.79166666703</c:v>
                </c:pt>
                <c:pt idx="722">
                  <c:v>40626.79861111147</c:v>
                </c:pt>
                <c:pt idx="723">
                  <c:v>40626.80555555592</c:v>
                </c:pt>
                <c:pt idx="724">
                  <c:v>40626.812500000364</c:v>
                </c:pt>
                <c:pt idx="725">
                  <c:v>40626.81944444481</c:v>
                </c:pt>
                <c:pt idx="726">
                  <c:v>40626.826388889254</c:v>
                </c:pt>
                <c:pt idx="727">
                  <c:v>40626.8333333337</c:v>
                </c:pt>
                <c:pt idx="728">
                  <c:v>40626.840277778145</c:v>
                </c:pt>
                <c:pt idx="729">
                  <c:v>40626.84722222259</c:v>
                </c:pt>
                <c:pt idx="730">
                  <c:v>40626.854166667035</c:v>
                </c:pt>
                <c:pt idx="731">
                  <c:v>40626.86111111148</c:v>
                </c:pt>
                <c:pt idx="732">
                  <c:v>40626.868055555926</c:v>
                </c:pt>
                <c:pt idx="733">
                  <c:v>40626.87500000037</c:v>
                </c:pt>
                <c:pt idx="734">
                  <c:v>40626.881944444816</c:v>
                </c:pt>
                <c:pt idx="735">
                  <c:v>40626.88888888926</c:v>
                </c:pt>
                <c:pt idx="736">
                  <c:v>40626.89583333371</c:v>
                </c:pt>
                <c:pt idx="737">
                  <c:v>40626.90277777815</c:v>
                </c:pt>
                <c:pt idx="738">
                  <c:v>40626.9097222226</c:v>
                </c:pt>
                <c:pt idx="739">
                  <c:v>40626.91666666704</c:v>
                </c:pt>
                <c:pt idx="740">
                  <c:v>40626.92361111149</c:v>
                </c:pt>
                <c:pt idx="741">
                  <c:v>40626.93055555593</c:v>
                </c:pt>
                <c:pt idx="742">
                  <c:v>40626.93750000038</c:v>
                </c:pt>
                <c:pt idx="743">
                  <c:v>40626.94444444482</c:v>
                </c:pt>
                <c:pt idx="744">
                  <c:v>40626.95138888927</c:v>
                </c:pt>
                <c:pt idx="745">
                  <c:v>40626.958333333714</c:v>
                </c:pt>
                <c:pt idx="746">
                  <c:v>40626.96527777816</c:v>
                </c:pt>
                <c:pt idx="747">
                  <c:v>40626.972222222605</c:v>
                </c:pt>
                <c:pt idx="748">
                  <c:v>40626.97916666705</c:v>
                </c:pt>
                <c:pt idx="749">
                  <c:v>40626.986111111495</c:v>
                </c:pt>
                <c:pt idx="750">
                  <c:v>40626.99305555594</c:v>
                </c:pt>
                <c:pt idx="751">
                  <c:v>40627.000000000386</c:v>
                </c:pt>
                <c:pt idx="752">
                  <c:v>40627.00694444483</c:v>
                </c:pt>
                <c:pt idx="753">
                  <c:v>40627.013888889276</c:v>
                </c:pt>
                <c:pt idx="754">
                  <c:v>40627.02083333372</c:v>
                </c:pt>
                <c:pt idx="755">
                  <c:v>40627.02777777817</c:v>
                </c:pt>
                <c:pt idx="756">
                  <c:v>40627.03472222261</c:v>
                </c:pt>
                <c:pt idx="757">
                  <c:v>40627.04166666706</c:v>
                </c:pt>
                <c:pt idx="758">
                  <c:v>40627.0486111115</c:v>
                </c:pt>
                <c:pt idx="759">
                  <c:v>40627.05555555595</c:v>
                </c:pt>
                <c:pt idx="760">
                  <c:v>40627.06250000039</c:v>
                </c:pt>
                <c:pt idx="761">
                  <c:v>40627.06944444484</c:v>
                </c:pt>
                <c:pt idx="762">
                  <c:v>40627.07638888928</c:v>
                </c:pt>
                <c:pt idx="763">
                  <c:v>40627.08333333373</c:v>
                </c:pt>
                <c:pt idx="764">
                  <c:v>40627.090277778174</c:v>
                </c:pt>
                <c:pt idx="765">
                  <c:v>40627.09722222262</c:v>
                </c:pt>
                <c:pt idx="766">
                  <c:v>40627.104166667064</c:v>
                </c:pt>
                <c:pt idx="767">
                  <c:v>40627.11111111151</c:v>
                </c:pt>
                <c:pt idx="768">
                  <c:v>40627.118055555955</c:v>
                </c:pt>
                <c:pt idx="769">
                  <c:v>40627.1250000004</c:v>
                </c:pt>
                <c:pt idx="770">
                  <c:v>40627.131944444845</c:v>
                </c:pt>
                <c:pt idx="771">
                  <c:v>40627.13888888929</c:v>
                </c:pt>
                <c:pt idx="772">
                  <c:v>40627.145833333736</c:v>
                </c:pt>
                <c:pt idx="773">
                  <c:v>40627.15277777818</c:v>
                </c:pt>
                <c:pt idx="774">
                  <c:v>40627.15972222263</c:v>
                </c:pt>
                <c:pt idx="775">
                  <c:v>40627.16666666707</c:v>
                </c:pt>
                <c:pt idx="776">
                  <c:v>40627.17361111152</c:v>
                </c:pt>
                <c:pt idx="777">
                  <c:v>40627.18055555596</c:v>
                </c:pt>
                <c:pt idx="778">
                  <c:v>40627.18750000041</c:v>
                </c:pt>
                <c:pt idx="779">
                  <c:v>40627.19444444485</c:v>
                </c:pt>
                <c:pt idx="780">
                  <c:v>40627.2013888893</c:v>
                </c:pt>
                <c:pt idx="781">
                  <c:v>40627.20833333374</c:v>
                </c:pt>
                <c:pt idx="782">
                  <c:v>40627.21527777819</c:v>
                </c:pt>
                <c:pt idx="783">
                  <c:v>40627.222222222634</c:v>
                </c:pt>
                <c:pt idx="784">
                  <c:v>40627.22916666708</c:v>
                </c:pt>
                <c:pt idx="785">
                  <c:v>40627.236111111524</c:v>
                </c:pt>
                <c:pt idx="786">
                  <c:v>40627.24305555597</c:v>
                </c:pt>
                <c:pt idx="787">
                  <c:v>40627.250000000415</c:v>
                </c:pt>
                <c:pt idx="788">
                  <c:v>40627.25694444486</c:v>
                </c:pt>
                <c:pt idx="789">
                  <c:v>40627.263888889305</c:v>
                </c:pt>
                <c:pt idx="790">
                  <c:v>40627.27083333375</c:v>
                </c:pt>
                <c:pt idx="791">
                  <c:v>40627.277777778196</c:v>
                </c:pt>
                <c:pt idx="792">
                  <c:v>40627.28472222264</c:v>
                </c:pt>
                <c:pt idx="793">
                  <c:v>40627.291666667086</c:v>
                </c:pt>
                <c:pt idx="794">
                  <c:v>40627.29861111153</c:v>
                </c:pt>
                <c:pt idx="795">
                  <c:v>40627.30555555598</c:v>
                </c:pt>
                <c:pt idx="796">
                  <c:v>40627.31250000042</c:v>
                </c:pt>
                <c:pt idx="797">
                  <c:v>40627.31944444487</c:v>
                </c:pt>
                <c:pt idx="798">
                  <c:v>40627.32638888931</c:v>
                </c:pt>
                <c:pt idx="799">
                  <c:v>40627.33333333376</c:v>
                </c:pt>
                <c:pt idx="800">
                  <c:v>40627.3402777782</c:v>
                </c:pt>
                <c:pt idx="801">
                  <c:v>40627.34722222265</c:v>
                </c:pt>
                <c:pt idx="802">
                  <c:v>40627.35416666709</c:v>
                </c:pt>
                <c:pt idx="803">
                  <c:v>40627.36111111154</c:v>
                </c:pt>
                <c:pt idx="804">
                  <c:v>40627.368055555984</c:v>
                </c:pt>
                <c:pt idx="805">
                  <c:v>40627.37500000043</c:v>
                </c:pt>
                <c:pt idx="806">
                  <c:v>40627.381944444875</c:v>
                </c:pt>
                <c:pt idx="807">
                  <c:v>40627.38888888932</c:v>
                </c:pt>
                <c:pt idx="808">
                  <c:v>40627.395833333765</c:v>
                </c:pt>
                <c:pt idx="809">
                  <c:v>40627.40277777821</c:v>
                </c:pt>
                <c:pt idx="810">
                  <c:v>40627.409722222656</c:v>
                </c:pt>
                <c:pt idx="811">
                  <c:v>40627.4166666671</c:v>
                </c:pt>
                <c:pt idx="812">
                  <c:v>40627.423611111546</c:v>
                </c:pt>
                <c:pt idx="813">
                  <c:v>40627.43055555599</c:v>
                </c:pt>
                <c:pt idx="814">
                  <c:v>40627.43750000044</c:v>
                </c:pt>
                <c:pt idx="815">
                  <c:v>40627.44444444488</c:v>
                </c:pt>
                <c:pt idx="816">
                  <c:v>40627.45138888933</c:v>
                </c:pt>
                <c:pt idx="817">
                  <c:v>40627.45833333377</c:v>
                </c:pt>
                <c:pt idx="818">
                  <c:v>40627.46527777822</c:v>
                </c:pt>
                <c:pt idx="819">
                  <c:v>40627.47222222266</c:v>
                </c:pt>
                <c:pt idx="820">
                  <c:v>40627.47916666711</c:v>
                </c:pt>
                <c:pt idx="821">
                  <c:v>40627.48611111155</c:v>
                </c:pt>
                <c:pt idx="822">
                  <c:v>40627.493055556</c:v>
                </c:pt>
                <c:pt idx="823">
                  <c:v>40627.500000000444</c:v>
                </c:pt>
                <c:pt idx="824">
                  <c:v>40627.50694444489</c:v>
                </c:pt>
                <c:pt idx="825">
                  <c:v>40627.513888889334</c:v>
                </c:pt>
                <c:pt idx="826">
                  <c:v>40627.52083333378</c:v>
                </c:pt>
                <c:pt idx="827">
                  <c:v>40627.527777778225</c:v>
                </c:pt>
                <c:pt idx="828">
                  <c:v>40627.53472222267</c:v>
                </c:pt>
                <c:pt idx="829">
                  <c:v>40627.541666667115</c:v>
                </c:pt>
                <c:pt idx="830">
                  <c:v>40627.54861111156</c:v>
                </c:pt>
                <c:pt idx="831">
                  <c:v>40627.555555556006</c:v>
                </c:pt>
                <c:pt idx="832">
                  <c:v>40627.56250000045</c:v>
                </c:pt>
                <c:pt idx="833">
                  <c:v>40627.5694444449</c:v>
                </c:pt>
                <c:pt idx="834">
                  <c:v>40627.57638888934</c:v>
                </c:pt>
                <c:pt idx="835">
                  <c:v>40627.58333333379</c:v>
                </c:pt>
                <c:pt idx="836">
                  <c:v>40627.59027777823</c:v>
                </c:pt>
                <c:pt idx="837">
                  <c:v>40627.59722222268</c:v>
                </c:pt>
                <c:pt idx="838">
                  <c:v>40627.60416666712</c:v>
                </c:pt>
                <c:pt idx="839">
                  <c:v>40627.61111111157</c:v>
                </c:pt>
                <c:pt idx="840">
                  <c:v>40627.61805555601</c:v>
                </c:pt>
                <c:pt idx="841">
                  <c:v>40627.62500000046</c:v>
                </c:pt>
                <c:pt idx="842">
                  <c:v>40627.631944444904</c:v>
                </c:pt>
                <c:pt idx="843">
                  <c:v>40627.63888888935</c:v>
                </c:pt>
                <c:pt idx="844">
                  <c:v>40627.645833333794</c:v>
                </c:pt>
                <c:pt idx="845">
                  <c:v>40627.65277777824</c:v>
                </c:pt>
                <c:pt idx="846">
                  <c:v>40627.659722222685</c:v>
                </c:pt>
                <c:pt idx="847">
                  <c:v>40627.66666666713</c:v>
                </c:pt>
                <c:pt idx="848">
                  <c:v>40627.673611111575</c:v>
                </c:pt>
                <c:pt idx="849">
                  <c:v>40627.68055555602</c:v>
                </c:pt>
                <c:pt idx="850">
                  <c:v>40627.687500000466</c:v>
                </c:pt>
                <c:pt idx="851">
                  <c:v>40627.69444444491</c:v>
                </c:pt>
                <c:pt idx="852">
                  <c:v>40627.701388889356</c:v>
                </c:pt>
                <c:pt idx="853">
                  <c:v>40627.7083333338</c:v>
                </c:pt>
                <c:pt idx="854">
                  <c:v>40627.71527777825</c:v>
                </c:pt>
                <c:pt idx="855">
                  <c:v>40627.72222222269</c:v>
                </c:pt>
                <c:pt idx="856">
                  <c:v>40627.72916666714</c:v>
                </c:pt>
                <c:pt idx="857">
                  <c:v>40627.73611111158</c:v>
                </c:pt>
                <c:pt idx="858">
                  <c:v>40627.74305555603</c:v>
                </c:pt>
                <c:pt idx="859">
                  <c:v>40627.75000000047</c:v>
                </c:pt>
                <c:pt idx="860">
                  <c:v>40627.75694444492</c:v>
                </c:pt>
                <c:pt idx="861">
                  <c:v>40627.76388888936</c:v>
                </c:pt>
                <c:pt idx="862">
                  <c:v>40627.77083333381</c:v>
                </c:pt>
                <c:pt idx="863">
                  <c:v>40627.777777778254</c:v>
                </c:pt>
                <c:pt idx="864">
                  <c:v>40627.7847222227</c:v>
                </c:pt>
                <c:pt idx="865">
                  <c:v>40627.791666667144</c:v>
                </c:pt>
                <c:pt idx="866">
                  <c:v>40627.79861111159</c:v>
                </c:pt>
                <c:pt idx="867">
                  <c:v>40627.805555556035</c:v>
                </c:pt>
                <c:pt idx="868">
                  <c:v>40627.81250000048</c:v>
                </c:pt>
                <c:pt idx="869">
                  <c:v>40627.819444444925</c:v>
                </c:pt>
                <c:pt idx="870">
                  <c:v>40627.82638888937</c:v>
                </c:pt>
                <c:pt idx="871">
                  <c:v>40627.833333333816</c:v>
                </c:pt>
                <c:pt idx="872">
                  <c:v>40627.84027777826</c:v>
                </c:pt>
                <c:pt idx="873">
                  <c:v>40627.84722222271</c:v>
                </c:pt>
                <c:pt idx="874">
                  <c:v>40627.85416666715</c:v>
                </c:pt>
                <c:pt idx="875">
                  <c:v>40627.8611111116</c:v>
                </c:pt>
                <c:pt idx="876">
                  <c:v>40627.86805555604</c:v>
                </c:pt>
                <c:pt idx="877">
                  <c:v>40627.87500000049</c:v>
                </c:pt>
                <c:pt idx="878">
                  <c:v>40627.88194444493</c:v>
                </c:pt>
                <c:pt idx="879">
                  <c:v>40627.88888888938</c:v>
                </c:pt>
                <c:pt idx="880">
                  <c:v>40627.89583333382</c:v>
                </c:pt>
                <c:pt idx="881">
                  <c:v>40627.90277777827</c:v>
                </c:pt>
                <c:pt idx="882">
                  <c:v>40627.909722222714</c:v>
                </c:pt>
                <c:pt idx="883">
                  <c:v>40627.91666666716</c:v>
                </c:pt>
                <c:pt idx="884">
                  <c:v>40627.923611111604</c:v>
                </c:pt>
                <c:pt idx="885">
                  <c:v>40627.93055555605</c:v>
                </c:pt>
                <c:pt idx="886">
                  <c:v>40627.937500000495</c:v>
                </c:pt>
                <c:pt idx="887">
                  <c:v>40627.94444444494</c:v>
                </c:pt>
                <c:pt idx="888">
                  <c:v>40627.951388889385</c:v>
                </c:pt>
                <c:pt idx="889">
                  <c:v>40627.95833333383</c:v>
                </c:pt>
                <c:pt idx="890">
                  <c:v>40627.965277778276</c:v>
                </c:pt>
                <c:pt idx="891">
                  <c:v>40627.97222222272</c:v>
                </c:pt>
                <c:pt idx="892">
                  <c:v>40627.979166667166</c:v>
                </c:pt>
                <c:pt idx="893">
                  <c:v>40627.98611111161</c:v>
                </c:pt>
                <c:pt idx="894">
                  <c:v>40627.99305555606</c:v>
                </c:pt>
                <c:pt idx="895">
                  <c:v>40628.0000000005</c:v>
                </c:pt>
                <c:pt idx="896">
                  <c:v>40628.00694444495</c:v>
                </c:pt>
                <c:pt idx="897">
                  <c:v>40628.01388888939</c:v>
                </c:pt>
                <c:pt idx="898">
                  <c:v>40628.02083333384</c:v>
                </c:pt>
                <c:pt idx="899">
                  <c:v>40628.02777777828</c:v>
                </c:pt>
                <c:pt idx="900">
                  <c:v>40628.03472222273</c:v>
                </c:pt>
                <c:pt idx="901">
                  <c:v>40628.04166666717</c:v>
                </c:pt>
                <c:pt idx="902">
                  <c:v>40628.04861111162</c:v>
                </c:pt>
                <c:pt idx="903">
                  <c:v>40628.055555556064</c:v>
                </c:pt>
                <c:pt idx="904">
                  <c:v>40628.06250000051</c:v>
                </c:pt>
                <c:pt idx="905">
                  <c:v>40628.069444444955</c:v>
                </c:pt>
                <c:pt idx="906">
                  <c:v>40628.0763888894</c:v>
                </c:pt>
                <c:pt idx="907">
                  <c:v>40628.083333333845</c:v>
                </c:pt>
                <c:pt idx="908">
                  <c:v>40628.09027777829</c:v>
                </c:pt>
                <c:pt idx="909">
                  <c:v>40628.097222222736</c:v>
                </c:pt>
                <c:pt idx="910">
                  <c:v>40628.10416666718</c:v>
                </c:pt>
                <c:pt idx="911">
                  <c:v>40628.111111111626</c:v>
                </c:pt>
                <c:pt idx="912">
                  <c:v>40628.11805555607</c:v>
                </c:pt>
                <c:pt idx="913">
                  <c:v>40628.12500000052</c:v>
                </c:pt>
                <c:pt idx="914">
                  <c:v>40628.13194444496</c:v>
                </c:pt>
                <c:pt idx="915">
                  <c:v>40628.13888888941</c:v>
                </c:pt>
                <c:pt idx="916">
                  <c:v>40628.14583333385</c:v>
                </c:pt>
                <c:pt idx="917">
                  <c:v>40628.1527777783</c:v>
                </c:pt>
                <c:pt idx="918">
                  <c:v>40628.15972222274</c:v>
                </c:pt>
                <c:pt idx="919">
                  <c:v>40628.16666666719</c:v>
                </c:pt>
                <c:pt idx="920">
                  <c:v>40628.17361111163</c:v>
                </c:pt>
                <c:pt idx="921">
                  <c:v>40628.18055555608</c:v>
                </c:pt>
                <c:pt idx="922">
                  <c:v>40628.187500000524</c:v>
                </c:pt>
                <c:pt idx="923">
                  <c:v>40628.19444444497</c:v>
                </c:pt>
                <c:pt idx="924">
                  <c:v>40628.201388889414</c:v>
                </c:pt>
                <c:pt idx="925">
                  <c:v>40628.20833333386</c:v>
                </c:pt>
                <c:pt idx="926">
                  <c:v>40628.215277778305</c:v>
                </c:pt>
                <c:pt idx="927">
                  <c:v>40628.22222222275</c:v>
                </c:pt>
                <c:pt idx="928">
                  <c:v>40628.229166667195</c:v>
                </c:pt>
                <c:pt idx="929">
                  <c:v>40628.23611111164</c:v>
                </c:pt>
                <c:pt idx="930">
                  <c:v>40628.243055556086</c:v>
                </c:pt>
                <c:pt idx="931">
                  <c:v>40628.25000000053</c:v>
                </c:pt>
                <c:pt idx="932">
                  <c:v>40628.25694444498</c:v>
                </c:pt>
                <c:pt idx="933">
                  <c:v>40628.26388888942</c:v>
                </c:pt>
                <c:pt idx="934">
                  <c:v>40628.27083333387</c:v>
                </c:pt>
                <c:pt idx="935">
                  <c:v>40628.27777777831</c:v>
                </c:pt>
                <c:pt idx="936">
                  <c:v>40628.28472222276</c:v>
                </c:pt>
                <c:pt idx="937">
                  <c:v>40628.2916666672</c:v>
                </c:pt>
                <c:pt idx="938">
                  <c:v>40628.29861111165</c:v>
                </c:pt>
                <c:pt idx="939">
                  <c:v>40628.30555555609</c:v>
                </c:pt>
                <c:pt idx="940">
                  <c:v>40628.31250000054</c:v>
                </c:pt>
                <c:pt idx="941">
                  <c:v>40628.319444444984</c:v>
                </c:pt>
                <c:pt idx="942">
                  <c:v>40628.32638888943</c:v>
                </c:pt>
                <c:pt idx="943">
                  <c:v>40628.333333333874</c:v>
                </c:pt>
                <c:pt idx="944">
                  <c:v>40628.34027777832</c:v>
                </c:pt>
                <c:pt idx="945">
                  <c:v>40628.347222222765</c:v>
                </c:pt>
                <c:pt idx="946">
                  <c:v>40628.35416666721</c:v>
                </c:pt>
                <c:pt idx="947">
                  <c:v>40628.361111111655</c:v>
                </c:pt>
                <c:pt idx="948">
                  <c:v>40628.3680555561</c:v>
                </c:pt>
                <c:pt idx="949">
                  <c:v>40628.375000000546</c:v>
                </c:pt>
                <c:pt idx="950">
                  <c:v>40628.38194444499</c:v>
                </c:pt>
                <c:pt idx="951">
                  <c:v>40628.388888889436</c:v>
                </c:pt>
                <c:pt idx="952">
                  <c:v>40628.39583333388</c:v>
                </c:pt>
                <c:pt idx="953">
                  <c:v>40628.40277777833</c:v>
                </c:pt>
                <c:pt idx="954">
                  <c:v>40628.40972222277</c:v>
                </c:pt>
                <c:pt idx="955">
                  <c:v>40628.41666666722</c:v>
                </c:pt>
                <c:pt idx="956">
                  <c:v>40628.42361111166</c:v>
                </c:pt>
                <c:pt idx="957">
                  <c:v>40628.43055555611</c:v>
                </c:pt>
                <c:pt idx="958">
                  <c:v>40628.43750000055</c:v>
                </c:pt>
                <c:pt idx="959">
                  <c:v>40628.444444445</c:v>
                </c:pt>
                <c:pt idx="960">
                  <c:v>40628.45138888944</c:v>
                </c:pt>
                <c:pt idx="961">
                  <c:v>40628.45833333389</c:v>
                </c:pt>
                <c:pt idx="963">
                  <c:v>40637.46944444445</c:v>
                </c:pt>
                <c:pt idx="964">
                  <c:v>40637.493055555555</c:v>
                </c:pt>
                <c:pt idx="965">
                  <c:v>40637.5</c:v>
                </c:pt>
                <c:pt idx="966">
                  <c:v>40637.506944444445</c:v>
                </c:pt>
                <c:pt idx="967">
                  <c:v>40637.51388888889</c:v>
                </c:pt>
                <c:pt idx="968">
                  <c:v>40637.520833333336</c:v>
                </c:pt>
                <c:pt idx="969">
                  <c:v>40637.52777777778</c:v>
                </c:pt>
                <c:pt idx="970">
                  <c:v>40637.534722222226</c:v>
                </c:pt>
                <c:pt idx="971">
                  <c:v>40637.54166666667</c:v>
                </c:pt>
                <c:pt idx="972">
                  <c:v>40637.54861111112</c:v>
                </c:pt>
                <c:pt idx="973">
                  <c:v>40637.55555555556</c:v>
                </c:pt>
                <c:pt idx="974">
                  <c:v>40637.56250000001</c:v>
                </c:pt>
                <c:pt idx="975">
                  <c:v>40637.56944444445</c:v>
                </c:pt>
                <c:pt idx="976">
                  <c:v>40637.5763888889</c:v>
                </c:pt>
                <c:pt idx="977">
                  <c:v>40637.58333333334</c:v>
                </c:pt>
                <c:pt idx="978">
                  <c:v>40637.59027777779</c:v>
                </c:pt>
                <c:pt idx="979">
                  <c:v>40637.59722222223</c:v>
                </c:pt>
                <c:pt idx="980">
                  <c:v>40637.60416666668</c:v>
                </c:pt>
                <c:pt idx="981">
                  <c:v>40637.611111111124</c:v>
                </c:pt>
                <c:pt idx="982">
                  <c:v>40637.61805555557</c:v>
                </c:pt>
                <c:pt idx="983">
                  <c:v>40637.625000000015</c:v>
                </c:pt>
                <c:pt idx="984">
                  <c:v>40637.63194444446</c:v>
                </c:pt>
                <c:pt idx="985">
                  <c:v>40637.638888888905</c:v>
                </c:pt>
                <c:pt idx="986">
                  <c:v>40637.64583333335</c:v>
                </c:pt>
                <c:pt idx="987">
                  <c:v>40637.652777777796</c:v>
                </c:pt>
                <c:pt idx="988">
                  <c:v>40637.65972222224</c:v>
                </c:pt>
                <c:pt idx="989">
                  <c:v>40637.666666666686</c:v>
                </c:pt>
                <c:pt idx="991">
                  <c:v>40639.46527777792</c:v>
                </c:pt>
                <c:pt idx="992">
                  <c:v>40639.472222222365</c:v>
                </c:pt>
                <c:pt idx="993">
                  <c:v>40639.47916666681</c:v>
                </c:pt>
                <c:pt idx="994">
                  <c:v>40639.486111111255</c:v>
                </c:pt>
                <c:pt idx="995">
                  <c:v>40639.4930555557</c:v>
                </c:pt>
                <c:pt idx="996">
                  <c:v>40639.500000000146</c:v>
                </c:pt>
                <c:pt idx="997">
                  <c:v>40639.50694444459</c:v>
                </c:pt>
                <c:pt idx="998">
                  <c:v>40639.513888889036</c:v>
                </c:pt>
                <c:pt idx="999">
                  <c:v>40639.52083333348</c:v>
                </c:pt>
                <c:pt idx="1000">
                  <c:v>40639.52777777793</c:v>
                </c:pt>
                <c:pt idx="1001">
                  <c:v>40639.53472222237</c:v>
                </c:pt>
                <c:pt idx="1002">
                  <c:v>40639.54166666682</c:v>
                </c:pt>
                <c:pt idx="1003">
                  <c:v>40639.54861111126</c:v>
                </c:pt>
                <c:pt idx="1004">
                  <c:v>40639.55555555571</c:v>
                </c:pt>
                <c:pt idx="1005">
                  <c:v>40639.56250000015</c:v>
                </c:pt>
                <c:pt idx="1006">
                  <c:v>40639.5694444446</c:v>
                </c:pt>
                <c:pt idx="1007">
                  <c:v>40639.57638888904</c:v>
                </c:pt>
                <c:pt idx="1008">
                  <c:v>40639.58333333349</c:v>
                </c:pt>
                <c:pt idx="1009">
                  <c:v>40639.590277777934</c:v>
                </c:pt>
                <c:pt idx="1010">
                  <c:v>40639.59722222238</c:v>
                </c:pt>
                <c:pt idx="1011">
                  <c:v>40639.604166666824</c:v>
                </c:pt>
                <c:pt idx="1012">
                  <c:v>40639.61111111127</c:v>
                </c:pt>
                <c:pt idx="1013">
                  <c:v>40639.618055555715</c:v>
                </c:pt>
                <c:pt idx="1014">
                  <c:v>40639.62500000016</c:v>
                </c:pt>
                <c:pt idx="1015">
                  <c:v>40639.631944444605</c:v>
                </c:pt>
                <c:pt idx="1016">
                  <c:v>40639.63888888905</c:v>
                </c:pt>
                <c:pt idx="1017">
                  <c:v>40639.645833333496</c:v>
                </c:pt>
                <c:pt idx="1018">
                  <c:v>40639.65277777794</c:v>
                </c:pt>
                <c:pt idx="1019">
                  <c:v>40639.659722222386</c:v>
                </c:pt>
                <c:pt idx="1020">
                  <c:v>40639.66666666683</c:v>
                </c:pt>
                <c:pt idx="1021">
                  <c:v>40639.67361111128</c:v>
                </c:pt>
                <c:pt idx="1022">
                  <c:v>40639.68055555572</c:v>
                </c:pt>
                <c:pt idx="1023">
                  <c:v>40639.68750000017</c:v>
                </c:pt>
                <c:pt idx="1024">
                  <c:v>40639.69444444461</c:v>
                </c:pt>
                <c:pt idx="1025">
                  <c:v>40639.70138888906</c:v>
                </c:pt>
                <c:pt idx="1026">
                  <c:v>40639.7083333335</c:v>
                </c:pt>
                <c:pt idx="1027">
                  <c:v>40639.71527777795</c:v>
                </c:pt>
                <c:pt idx="1028">
                  <c:v>40639.72222222239</c:v>
                </c:pt>
                <c:pt idx="1029">
                  <c:v>40639.72916666684</c:v>
                </c:pt>
                <c:pt idx="1030">
                  <c:v>40639.736111111284</c:v>
                </c:pt>
                <c:pt idx="1031">
                  <c:v>40639.74305555573</c:v>
                </c:pt>
                <c:pt idx="1032">
                  <c:v>40639.750000000175</c:v>
                </c:pt>
                <c:pt idx="1033">
                  <c:v>40639.75694444462</c:v>
                </c:pt>
                <c:pt idx="1034">
                  <c:v>40639.763888889065</c:v>
                </c:pt>
                <c:pt idx="1035">
                  <c:v>40639.77083333351</c:v>
                </c:pt>
                <c:pt idx="1036">
                  <c:v>40639.777777777956</c:v>
                </c:pt>
                <c:pt idx="1037">
                  <c:v>40639.7847222224</c:v>
                </c:pt>
                <c:pt idx="1038">
                  <c:v>40639.791666666846</c:v>
                </c:pt>
                <c:pt idx="1039">
                  <c:v>40639.79861111129</c:v>
                </c:pt>
                <c:pt idx="1040">
                  <c:v>40639.80555555574</c:v>
                </c:pt>
                <c:pt idx="1041">
                  <c:v>40639.81250000018</c:v>
                </c:pt>
                <c:pt idx="1042">
                  <c:v>40639.81944444463</c:v>
                </c:pt>
                <c:pt idx="1043">
                  <c:v>40639.82638888907</c:v>
                </c:pt>
                <c:pt idx="1044">
                  <c:v>40639.83333333352</c:v>
                </c:pt>
                <c:pt idx="1045">
                  <c:v>40639.84027777796</c:v>
                </c:pt>
                <c:pt idx="1046">
                  <c:v>40639.84722222241</c:v>
                </c:pt>
                <c:pt idx="1047">
                  <c:v>40639.85416666685</c:v>
                </c:pt>
                <c:pt idx="1048">
                  <c:v>40639.8611111113</c:v>
                </c:pt>
                <c:pt idx="1049">
                  <c:v>40639.868055555744</c:v>
                </c:pt>
                <c:pt idx="1050">
                  <c:v>40639.87500000019</c:v>
                </c:pt>
                <c:pt idx="1051">
                  <c:v>40639.881944444634</c:v>
                </c:pt>
                <c:pt idx="1052">
                  <c:v>40639.88888888908</c:v>
                </c:pt>
              </c:strCache>
            </c:strRef>
          </c:xVal>
          <c:yVal>
            <c:numRef>
              <c:f>'福島第１－保安院－正門'!$C$4:$C$1056</c:f>
              <c:numCache>
                <c:ptCount val="1053"/>
                <c:pt idx="0">
                  <c:v>4.2</c:v>
                </c:pt>
                <c:pt idx="1">
                  <c:v>50.387</c:v>
                </c:pt>
                <c:pt idx="2">
                  <c:v>7.3</c:v>
                </c:pt>
                <c:pt idx="3">
                  <c:v>10.06</c:v>
                </c:pt>
                <c:pt idx="4">
                  <c:v>7.7</c:v>
                </c:pt>
                <c:pt idx="5">
                  <c:v>7.8</c:v>
                </c:pt>
                <c:pt idx="6">
                  <c:v>7.7</c:v>
                </c:pt>
                <c:pt idx="7">
                  <c:v>8.9</c:v>
                </c:pt>
                <c:pt idx="8">
                  <c:v>5.4</c:v>
                </c:pt>
                <c:pt idx="9">
                  <c:v>5.4</c:v>
                </c:pt>
                <c:pt idx="10">
                  <c:v>5.4</c:v>
                </c:pt>
                <c:pt idx="11">
                  <c:v>5.8</c:v>
                </c:pt>
                <c:pt idx="12">
                  <c:v>6.8</c:v>
                </c:pt>
                <c:pt idx="13">
                  <c:v>760</c:v>
                </c:pt>
                <c:pt idx="14">
                  <c:v>3130</c:v>
                </c:pt>
                <c:pt idx="15">
                  <c:v>431.7</c:v>
                </c:pt>
                <c:pt idx="16">
                  <c:v>336.6</c:v>
                </c:pt>
                <c:pt idx="17">
                  <c:v>301.9</c:v>
                </c:pt>
                <c:pt idx="18">
                  <c:v>326.2</c:v>
                </c:pt>
                <c:pt idx="19">
                  <c:v>293.7</c:v>
                </c:pt>
                <c:pt idx="20">
                  <c:v>271.7</c:v>
                </c:pt>
                <c:pt idx="21">
                  <c:v>267</c:v>
                </c:pt>
                <c:pt idx="22">
                  <c:v>263</c:v>
                </c:pt>
                <c:pt idx="23">
                  <c:v>252.7</c:v>
                </c:pt>
                <c:pt idx="24">
                  <c:v>242.8</c:v>
                </c:pt>
                <c:pt idx="25">
                  <c:v>235.3</c:v>
                </c:pt>
                <c:pt idx="26">
                  <c:v>227</c:v>
                </c:pt>
                <c:pt idx="27">
                  <c:v>216</c:v>
                </c:pt>
                <c:pt idx="28">
                  <c:v>211.3</c:v>
                </c:pt>
                <c:pt idx="29">
                  <c:v>205.6</c:v>
                </c:pt>
                <c:pt idx="30">
                  <c:v>201.7</c:v>
                </c:pt>
                <c:pt idx="31">
                  <c:v>196.2</c:v>
                </c:pt>
                <c:pt idx="32">
                  <c:v>192.3</c:v>
                </c:pt>
                <c:pt idx="33">
                  <c:v>188.9</c:v>
                </c:pt>
                <c:pt idx="34">
                  <c:v>185</c:v>
                </c:pt>
                <c:pt idx="35">
                  <c:v>181</c:v>
                </c:pt>
                <c:pt idx="36">
                  <c:v>177.3</c:v>
                </c:pt>
                <c:pt idx="37">
                  <c:v>175.8</c:v>
                </c:pt>
                <c:pt idx="38">
                  <c:v>177.3</c:v>
                </c:pt>
                <c:pt idx="39">
                  <c:v>168</c:v>
                </c:pt>
                <c:pt idx="40">
                  <c:v>164.9</c:v>
                </c:pt>
                <c:pt idx="41">
                  <c:v>164.4</c:v>
                </c:pt>
                <c:pt idx="42">
                  <c:v>167.6</c:v>
                </c:pt>
                <c:pt idx="43">
                  <c:v>164.3</c:v>
                </c:pt>
                <c:pt idx="44">
                  <c:v>151.7</c:v>
                </c:pt>
                <c:pt idx="45">
                  <c:v>150.3</c:v>
                </c:pt>
                <c:pt idx="46">
                  <c:v>147.1</c:v>
                </c:pt>
                <c:pt idx="47">
                  <c:v>144.1</c:v>
                </c:pt>
                <c:pt idx="48">
                  <c:v>141.4</c:v>
                </c:pt>
                <c:pt idx="49">
                  <c:v>137.8</c:v>
                </c:pt>
                <c:pt idx="50">
                  <c:v>135.5</c:v>
                </c:pt>
                <c:pt idx="51">
                  <c:v>130.4</c:v>
                </c:pt>
                <c:pt idx="52">
                  <c:v>123.3</c:v>
                </c:pt>
                <c:pt idx="53">
                  <c:v>120.2</c:v>
                </c:pt>
                <c:pt idx="54">
                  <c:v>114.1</c:v>
                </c:pt>
                <c:pt idx="55">
                  <c:v>111.4</c:v>
                </c:pt>
                <c:pt idx="56">
                  <c:v>109.6</c:v>
                </c:pt>
                <c:pt idx="57">
                  <c:v>105.4</c:v>
                </c:pt>
                <c:pt idx="58">
                  <c:v>94.3</c:v>
                </c:pt>
                <c:pt idx="59">
                  <c:v>92.8</c:v>
                </c:pt>
                <c:pt idx="60">
                  <c:v>87</c:v>
                </c:pt>
                <c:pt idx="61">
                  <c:v>81.9</c:v>
                </c:pt>
                <c:pt idx="62">
                  <c:v>77.6</c:v>
                </c:pt>
                <c:pt idx="63">
                  <c:v>73.6</c:v>
                </c:pt>
                <c:pt idx="64">
                  <c:v>70</c:v>
                </c:pt>
                <c:pt idx="65">
                  <c:v>67.4</c:v>
                </c:pt>
                <c:pt idx="66">
                  <c:v>65.7</c:v>
                </c:pt>
                <c:pt idx="67">
                  <c:v>73.2</c:v>
                </c:pt>
                <c:pt idx="68">
                  <c:v>583.7</c:v>
                </c:pt>
                <c:pt idx="69">
                  <c:v>456.5</c:v>
                </c:pt>
                <c:pt idx="70">
                  <c:v>965.5</c:v>
                </c:pt>
                <c:pt idx="71">
                  <c:v>882.7</c:v>
                </c:pt>
                <c:pt idx="72">
                  <c:v>387.3</c:v>
                </c:pt>
                <c:pt idx="73">
                  <c:v>431.8</c:v>
                </c:pt>
                <c:pt idx="74">
                  <c:v>360.8</c:v>
                </c:pt>
                <c:pt idx="75">
                  <c:v>302.1</c:v>
                </c:pt>
                <c:pt idx="76">
                  <c:v>234.7</c:v>
                </c:pt>
                <c:pt idx="77">
                  <c:v>250.8</c:v>
                </c:pt>
                <c:pt idx="78">
                  <c:v>1390</c:v>
                </c:pt>
                <c:pt idx="79">
                  <c:v>529</c:v>
                </c:pt>
                <c:pt idx="80">
                  <c:v>537.4</c:v>
                </c:pt>
                <c:pt idx="81">
                  <c:v>1941</c:v>
                </c:pt>
                <c:pt idx="82">
                  <c:v>1093</c:v>
                </c:pt>
                <c:pt idx="83">
                  <c:v>873.1</c:v>
                </c:pt>
                <c:pt idx="84">
                  <c:v>378.4</c:v>
                </c:pt>
                <c:pt idx="85">
                  <c:v>268.9</c:v>
                </c:pt>
                <c:pt idx="86">
                  <c:v>735.9</c:v>
                </c:pt>
                <c:pt idx="87">
                  <c:v>807.7</c:v>
                </c:pt>
                <c:pt idx="88">
                  <c:v>1413</c:v>
                </c:pt>
                <c:pt idx="89">
                  <c:v>8217</c:v>
                </c:pt>
                <c:pt idx="90">
                  <c:v>2406</c:v>
                </c:pt>
                <c:pt idx="91">
                  <c:v>1726</c:v>
                </c:pt>
                <c:pt idx="92">
                  <c:v>1811</c:v>
                </c:pt>
                <c:pt idx="93">
                  <c:v>2208</c:v>
                </c:pt>
                <c:pt idx="94">
                  <c:v>3509</c:v>
                </c:pt>
                <c:pt idx="95">
                  <c:v>11930</c:v>
                </c:pt>
                <c:pt idx="96">
                  <c:v>7241</c:v>
                </c:pt>
                <c:pt idx="97">
                  <c:v>8837</c:v>
                </c:pt>
                <c:pt idx="98">
                  <c:v>3342</c:v>
                </c:pt>
                <c:pt idx="99">
                  <c:v>1407</c:v>
                </c:pt>
                <c:pt idx="100">
                  <c:v>1362</c:v>
                </c:pt>
                <c:pt idx="101">
                  <c:v>1325</c:v>
                </c:pt>
                <c:pt idx="102">
                  <c:v>1300</c:v>
                </c:pt>
                <c:pt idx="103">
                  <c:v>1267</c:v>
                </c:pt>
                <c:pt idx="104">
                  <c:v>1242</c:v>
                </c:pt>
                <c:pt idx="105">
                  <c:v>1216</c:v>
                </c:pt>
                <c:pt idx="106">
                  <c:v>1191</c:v>
                </c:pt>
                <c:pt idx="107">
                  <c:v>1148</c:v>
                </c:pt>
                <c:pt idx="108">
                  <c:v>1100</c:v>
                </c:pt>
                <c:pt idx="109">
                  <c:v>1068</c:v>
                </c:pt>
                <c:pt idx="110">
                  <c:v>1014</c:v>
                </c:pt>
                <c:pt idx="111">
                  <c:v>969.9</c:v>
                </c:pt>
                <c:pt idx="112">
                  <c:v>928.2</c:v>
                </c:pt>
                <c:pt idx="113">
                  <c:v>903.9</c:v>
                </c:pt>
                <c:pt idx="114">
                  <c:v>874.4</c:v>
                </c:pt>
                <c:pt idx="115">
                  <c:v>855.5</c:v>
                </c:pt>
                <c:pt idx="116">
                  <c:v>821.3</c:v>
                </c:pt>
                <c:pt idx="117">
                  <c:v>673.8</c:v>
                </c:pt>
                <c:pt idx="118">
                  <c:v>649</c:v>
                </c:pt>
                <c:pt idx="119">
                  <c:v>628.5</c:v>
                </c:pt>
                <c:pt idx="120">
                  <c:v>613.8</c:v>
                </c:pt>
                <c:pt idx="121">
                  <c:v>596.4</c:v>
                </c:pt>
                <c:pt idx="122">
                  <c:v>566.9</c:v>
                </c:pt>
                <c:pt idx="123">
                  <c:v>544.9</c:v>
                </c:pt>
                <c:pt idx="124">
                  <c:v>531.6</c:v>
                </c:pt>
                <c:pt idx="125">
                  <c:v>513.2</c:v>
                </c:pt>
                <c:pt idx="126">
                  <c:v>502.6</c:v>
                </c:pt>
                <c:pt idx="127">
                  <c:v>489.8</c:v>
                </c:pt>
                <c:pt idx="128">
                  <c:v>473</c:v>
                </c:pt>
                <c:pt idx="129">
                  <c:v>460.3</c:v>
                </c:pt>
                <c:pt idx="130">
                  <c:v>449.4</c:v>
                </c:pt>
                <c:pt idx="131">
                  <c:v>437.5</c:v>
                </c:pt>
                <c:pt idx="132">
                  <c:v>423.5</c:v>
                </c:pt>
                <c:pt idx="133">
                  <c:v>401.7</c:v>
                </c:pt>
                <c:pt idx="134">
                  <c:v>403</c:v>
                </c:pt>
                <c:pt idx="135">
                  <c:v>353.8</c:v>
                </c:pt>
                <c:pt idx="136">
                  <c:v>343.3</c:v>
                </c:pt>
                <c:pt idx="137">
                  <c:v>327</c:v>
                </c:pt>
                <c:pt idx="138">
                  <c:v>311.3</c:v>
                </c:pt>
                <c:pt idx="139">
                  <c:v>298.8</c:v>
                </c:pt>
                <c:pt idx="140">
                  <c:v>282.6</c:v>
                </c:pt>
                <c:pt idx="141">
                  <c:v>313.2</c:v>
                </c:pt>
                <c:pt idx="142">
                  <c:v>431.8</c:v>
                </c:pt>
                <c:pt idx="143">
                  <c:v>4548</c:v>
                </c:pt>
                <c:pt idx="144">
                  <c:v>6960</c:v>
                </c:pt>
                <c:pt idx="145">
                  <c:v>2761</c:v>
                </c:pt>
                <c:pt idx="146">
                  <c:v>3648</c:v>
                </c:pt>
                <c:pt idx="147">
                  <c:v>4976</c:v>
                </c:pt>
                <c:pt idx="148">
                  <c:v>8080</c:v>
                </c:pt>
                <c:pt idx="149">
                  <c:v>6308</c:v>
                </c:pt>
                <c:pt idx="150">
                  <c:v>6592</c:v>
                </c:pt>
                <c:pt idx="151">
                  <c:v>6847</c:v>
                </c:pt>
                <c:pt idx="152">
                  <c:v>6066</c:v>
                </c:pt>
                <c:pt idx="153">
                  <c:v>7966</c:v>
                </c:pt>
                <c:pt idx="154">
                  <c:v>4351</c:v>
                </c:pt>
                <c:pt idx="155">
                  <c:v>3504</c:v>
                </c:pt>
                <c:pt idx="156">
                  <c:v>3108</c:v>
                </c:pt>
                <c:pt idx="157">
                  <c:v>2609</c:v>
                </c:pt>
                <c:pt idx="158">
                  <c:v>2432</c:v>
                </c:pt>
                <c:pt idx="159">
                  <c:v>2257</c:v>
                </c:pt>
                <c:pt idx="160">
                  <c:v>2159</c:v>
                </c:pt>
                <c:pt idx="161">
                  <c:v>2021</c:v>
                </c:pt>
                <c:pt idx="162">
                  <c:v>1937</c:v>
                </c:pt>
                <c:pt idx="163">
                  <c:v>1805</c:v>
                </c:pt>
                <c:pt idx="164">
                  <c:v>1708</c:v>
                </c:pt>
                <c:pt idx="165">
                  <c:v>1628</c:v>
                </c:pt>
                <c:pt idx="166">
                  <c:v>1552</c:v>
                </c:pt>
                <c:pt idx="167">
                  <c:v>1522</c:v>
                </c:pt>
                <c:pt idx="168">
                  <c:v>1453</c:v>
                </c:pt>
                <c:pt idx="169">
                  <c:v>1386</c:v>
                </c:pt>
                <c:pt idx="170">
                  <c:v>1357</c:v>
                </c:pt>
                <c:pt idx="171">
                  <c:v>1316</c:v>
                </c:pt>
                <c:pt idx="172">
                  <c:v>1267</c:v>
                </c:pt>
                <c:pt idx="173">
                  <c:v>1159</c:v>
                </c:pt>
                <c:pt idx="174">
                  <c:v>1047</c:v>
                </c:pt>
                <c:pt idx="175">
                  <c:v>975.3</c:v>
                </c:pt>
                <c:pt idx="176">
                  <c:v>918.2</c:v>
                </c:pt>
                <c:pt idx="177">
                  <c:v>868</c:v>
                </c:pt>
                <c:pt idx="178">
                  <c:v>884</c:v>
                </c:pt>
                <c:pt idx="179">
                  <c:v>848</c:v>
                </c:pt>
                <c:pt idx="180">
                  <c:v>837</c:v>
                </c:pt>
                <c:pt idx="181">
                  <c:v>815</c:v>
                </c:pt>
                <c:pt idx="182">
                  <c:v>808.8</c:v>
                </c:pt>
                <c:pt idx="183">
                  <c:v>670.3</c:v>
                </c:pt>
                <c:pt idx="184">
                  <c:v>661.8</c:v>
                </c:pt>
                <c:pt idx="185">
                  <c:v>651.1</c:v>
                </c:pt>
                <c:pt idx="186">
                  <c:v>644</c:v>
                </c:pt>
                <c:pt idx="187">
                  <c:v>636.8</c:v>
                </c:pt>
                <c:pt idx="188">
                  <c:v>627.5</c:v>
                </c:pt>
                <c:pt idx="189">
                  <c:v>620.6</c:v>
                </c:pt>
                <c:pt idx="190">
                  <c:v>613.9</c:v>
                </c:pt>
                <c:pt idx="191">
                  <c:v>606.6</c:v>
                </c:pt>
                <c:pt idx="192">
                  <c:v>600.4</c:v>
                </c:pt>
                <c:pt idx="193">
                  <c:v>593.4</c:v>
                </c:pt>
                <c:pt idx="194">
                  <c:v>587.6</c:v>
                </c:pt>
                <c:pt idx="195">
                  <c:v>582.2</c:v>
                </c:pt>
                <c:pt idx="196">
                  <c:v>582.4</c:v>
                </c:pt>
                <c:pt idx="197">
                  <c:v>582.3</c:v>
                </c:pt>
                <c:pt idx="198">
                  <c:v>641.8</c:v>
                </c:pt>
                <c:pt idx="199">
                  <c:v>700.6</c:v>
                </c:pt>
                <c:pt idx="200">
                  <c:v>810.3</c:v>
                </c:pt>
                <c:pt idx="201">
                  <c:v>908.5</c:v>
                </c:pt>
                <c:pt idx="202">
                  <c:v>2399</c:v>
                </c:pt>
                <c:pt idx="203">
                  <c:v>1361</c:v>
                </c:pt>
                <c:pt idx="204">
                  <c:v>6400</c:v>
                </c:pt>
                <c:pt idx="205">
                  <c:v>2300</c:v>
                </c:pt>
                <c:pt idx="206">
                  <c:v>2900</c:v>
                </c:pt>
                <c:pt idx="207">
                  <c:v>3391</c:v>
                </c:pt>
                <c:pt idx="208">
                  <c:v>2720</c:v>
                </c:pt>
                <c:pt idx="209">
                  <c:v>1900</c:v>
                </c:pt>
                <c:pt idx="210">
                  <c:v>5350</c:v>
                </c:pt>
                <c:pt idx="211">
                  <c:v>2633</c:v>
                </c:pt>
                <c:pt idx="212">
                  <c:v>2578</c:v>
                </c:pt>
                <c:pt idx="213">
                  <c:v>4418</c:v>
                </c:pt>
                <c:pt idx="214">
                  <c:v>3138</c:v>
                </c:pt>
                <c:pt idx="215">
                  <c:v>3261</c:v>
                </c:pt>
                <c:pt idx="216">
                  <c:v>10850</c:v>
                </c:pt>
                <c:pt idx="217">
                  <c:v>8234</c:v>
                </c:pt>
                <c:pt idx="218">
                  <c:v>2851</c:v>
                </c:pt>
                <c:pt idx="219">
                  <c:v>2672</c:v>
                </c:pt>
                <c:pt idx="220">
                  <c:v>2536</c:v>
                </c:pt>
                <c:pt idx="221">
                  <c:v>2430</c:v>
                </c:pt>
                <c:pt idx="222">
                  <c:v>2331</c:v>
                </c:pt>
                <c:pt idx="223">
                  <c:v>2257</c:v>
                </c:pt>
                <c:pt idx="224">
                  <c:v>2182</c:v>
                </c:pt>
                <c:pt idx="225">
                  <c:v>2122</c:v>
                </c:pt>
                <c:pt idx="226">
                  <c:v>2059</c:v>
                </c:pt>
                <c:pt idx="227">
                  <c:v>2022</c:v>
                </c:pt>
                <c:pt idx="228">
                  <c:v>1937</c:v>
                </c:pt>
                <c:pt idx="229">
                  <c:v>1888</c:v>
                </c:pt>
                <c:pt idx="230">
                  <c:v>1835</c:v>
                </c:pt>
                <c:pt idx="231">
                  <c:v>1788</c:v>
                </c:pt>
                <c:pt idx="232">
                  <c:v>1752</c:v>
                </c:pt>
                <c:pt idx="233">
                  <c:v>1697</c:v>
                </c:pt>
                <c:pt idx="234">
                  <c:v>1664</c:v>
                </c:pt>
                <c:pt idx="235">
                  <c:v>1629</c:v>
                </c:pt>
                <c:pt idx="236">
                  <c:v>1591</c:v>
                </c:pt>
                <c:pt idx="237">
                  <c:v>1556</c:v>
                </c:pt>
                <c:pt idx="238">
                  <c:v>1530</c:v>
                </c:pt>
                <c:pt idx="239">
                  <c:v>1472</c:v>
                </c:pt>
                <c:pt idx="240">
                  <c:v>752</c:v>
                </c:pt>
                <c:pt idx="241">
                  <c:v>749.3</c:v>
                </c:pt>
                <c:pt idx="242">
                  <c:v>745.6</c:v>
                </c:pt>
                <c:pt idx="243">
                  <c:v>741.3</c:v>
                </c:pt>
                <c:pt idx="244">
                  <c:v>738.2</c:v>
                </c:pt>
                <c:pt idx="245">
                  <c:v>735</c:v>
                </c:pt>
                <c:pt idx="246">
                  <c:v>731</c:v>
                </c:pt>
                <c:pt idx="247">
                  <c:v>728</c:v>
                </c:pt>
                <c:pt idx="248">
                  <c:v>725.9</c:v>
                </c:pt>
                <c:pt idx="249">
                  <c:v>723.3</c:v>
                </c:pt>
                <c:pt idx="250">
                  <c:v>385.4</c:v>
                </c:pt>
                <c:pt idx="251">
                  <c:v>380.7</c:v>
                </c:pt>
                <c:pt idx="252">
                  <c:v>375.5</c:v>
                </c:pt>
                <c:pt idx="253">
                  <c:v>373.6</c:v>
                </c:pt>
                <c:pt idx="254">
                  <c:v>370.2</c:v>
                </c:pt>
                <c:pt idx="255">
                  <c:v>366.5</c:v>
                </c:pt>
                <c:pt idx="256">
                  <c:v>363.7</c:v>
                </c:pt>
                <c:pt idx="257">
                  <c:v>361.2</c:v>
                </c:pt>
                <c:pt idx="258">
                  <c:v>358.8</c:v>
                </c:pt>
                <c:pt idx="259">
                  <c:v>355.7</c:v>
                </c:pt>
                <c:pt idx="260">
                  <c:v>351.4</c:v>
                </c:pt>
                <c:pt idx="261">
                  <c:v>350.1</c:v>
                </c:pt>
                <c:pt idx="262">
                  <c:v>348.2</c:v>
                </c:pt>
                <c:pt idx="263">
                  <c:v>345.9</c:v>
                </c:pt>
                <c:pt idx="264">
                  <c:v>344.8</c:v>
                </c:pt>
                <c:pt idx="265">
                  <c:v>344.6</c:v>
                </c:pt>
                <c:pt idx="266">
                  <c:v>341.7</c:v>
                </c:pt>
                <c:pt idx="267">
                  <c:v>340.8</c:v>
                </c:pt>
                <c:pt idx="268">
                  <c:v>339.4</c:v>
                </c:pt>
                <c:pt idx="269">
                  <c:v>338.3</c:v>
                </c:pt>
                <c:pt idx="270">
                  <c:v>336.1</c:v>
                </c:pt>
                <c:pt idx="271">
                  <c:v>334.7</c:v>
                </c:pt>
                <c:pt idx="272">
                  <c:v>333.8</c:v>
                </c:pt>
                <c:pt idx="273">
                  <c:v>314.5</c:v>
                </c:pt>
                <c:pt idx="274">
                  <c:v>313.5</c:v>
                </c:pt>
                <c:pt idx="275">
                  <c:v>647.3</c:v>
                </c:pt>
                <c:pt idx="276">
                  <c:v>646.2</c:v>
                </c:pt>
                <c:pt idx="278">
                  <c:v>1140</c:v>
                </c:pt>
                <c:pt idx="279">
                  <c:v>508</c:v>
                </c:pt>
                <c:pt idx="280">
                  <c:v>1292</c:v>
                </c:pt>
                <c:pt idx="281">
                  <c:v>729</c:v>
                </c:pt>
                <c:pt idx="282">
                  <c:v>494.3</c:v>
                </c:pt>
                <c:pt idx="283">
                  <c:v>1383</c:v>
                </c:pt>
                <c:pt idx="284">
                  <c:v>1757</c:v>
                </c:pt>
                <c:pt idx="285">
                  <c:v>1256</c:v>
                </c:pt>
                <c:pt idx="286">
                  <c:v>1428</c:v>
                </c:pt>
                <c:pt idx="287">
                  <c:v>1932</c:v>
                </c:pt>
                <c:pt idx="288">
                  <c:v>1499</c:v>
                </c:pt>
                <c:pt idx="289">
                  <c:v>1105</c:v>
                </c:pt>
                <c:pt idx="290">
                  <c:v>1201</c:v>
                </c:pt>
                <c:pt idx="291">
                  <c:v>823.6</c:v>
                </c:pt>
                <c:pt idx="292">
                  <c:v>700.1</c:v>
                </c:pt>
                <c:pt idx="293">
                  <c:v>587.3</c:v>
                </c:pt>
                <c:pt idx="294">
                  <c:v>503.9</c:v>
                </c:pt>
                <c:pt idx="295">
                  <c:v>496.2</c:v>
                </c:pt>
                <c:pt idx="296">
                  <c:v>493.5</c:v>
                </c:pt>
                <c:pt idx="297">
                  <c:v>529.3</c:v>
                </c:pt>
                <c:pt idx="298">
                  <c:v>471.2</c:v>
                </c:pt>
                <c:pt idx="299">
                  <c:v>442.2</c:v>
                </c:pt>
                <c:pt idx="300">
                  <c:v>432.4</c:v>
                </c:pt>
                <c:pt idx="301">
                  <c:v>424.5</c:v>
                </c:pt>
                <c:pt idx="302">
                  <c:v>417.1</c:v>
                </c:pt>
                <c:pt idx="303">
                  <c:v>410.4</c:v>
                </c:pt>
                <c:pt idx="304">
                  <c:v>403.8</c:v>
                </c:pt>
                <c:pt idx="305">
                  <c:v>398</c:v>
                </c:pt>
                <c:pt idx="306">
                  <c:v>390.6</c:v>
                </c:pt>
                <c:pt idx="307">
                  <c:v>348.9</c:v>
                </c:pt>
                <c:pt idx="308">
                  <c:v>280</c:v>
                </c:pt>
                <c:pt idx="309">
                  <c:v>374.5</c:v>
                </c:pt>
                <c:pt idx="310">
                  <c:v>369.6</c:v>
                </c:pt>
                <c:pt idx="311">
                  <c:v>365</c:v>
                </c:pt>
                <c:pt idx="312">
                  <c:v>360.9</c:v>
                </c:pt>
                <c:pt idx="313">
                  <c:v>356</c:v>
                </c:pt>
                <c:pt idx="314">
                  <c:v>352.7</c:v>
                </c:pt>
                <c:pt idx="315">
                  <c:v>348.5</c:v>
                </c:pt>
                <c:pt idx="316">
                  <c:v>344.6</c:v>
                </c:pt>
                <c:pt idx="317">
                  <c:v>341.5</c:v>
                </c:pt>
                <c:pt idx="318">
                  <c:v>338.5</c:v>
                </c:pt>
                <c:pt idx="319">
                  <c:v>334.1</c:v>
                </c:pt>
                <c:pt idx="320">
                  <c:v>331.8</c:v>
                </c:pt>
                <c:pt idx="321">
                  <c:v>329.3</c:v>
                </c:pt>
                <c:pt idx="322">
                  <c:v>327.5</c:v>
                </c:pt>
                <c:pt idx="323">
                  <c:v>325.8</c:v>
                </c:pt>
                <c:pt idx="324">
                  <c:v>323.9</c:v>
                </c:pt>
                <c:pt idx="325">
                  <c:v>320.8</c:v>
                </c:pt>
                <c:pt idx="326">
                  <c:v>314.8</c:v>
                </c:pt>
                <c:pt idx="327">
                  <c:v>313</c:v>
                </c:pt>
                <c:pt idx="328">
                  <c:v>311.3</c:v>
                </c:pt>
                <c:pt idx="329">
                  <c:v>308.9</c:v>
                </c:pt>
                <c:pt idx="330">
                  <c:v>308.4</c:v>
                </c:pt>
                <c:pt idx="331">
                  <c:v>305.9</c:v>
                </c:pt>
                <c:pt idx="332">
                  <c:v>304.5</c:v>
                </c:pt>
                <c:pt idx="333">
                  <c:v>303.2</c:v>
                </c:pt>
                <c:pt idx="334">
                  <c:v>301.3</c:v>
                </c:pt>
                <c:pt idx="335">
                  <c:v>299.7</c:v>
                </c:pt>
                <c:pt idx="336">
                  <c:v>298</c:v>
                </c:pt>
                <c:pt idx="337">
                  <c:v>296.2</c:v>
                </c:pt>
                <c:pt idx="338">
                  <c:v>294.9</c:v>
                </c:pt>
                <c:pt idx="339">
                  <c:v>293.8</c:v>
                </c:pt>
                <c:pt idx="340">
                  <c:v>293.6</c:v>
                </c:pt>
                <c:pt idx="341">
                  <c:v>291.6</c:v>
                </c:pt>
                <c:pt idx="342">
                  <c:v>291.1</c:v>
                </c:pt>
                <c:pt idx="343">
                  <c:v>290</c:v>
                </c:pt>
                <c:pt idx="344">
                  <c:v>288.9</c:v>
                </c:pt>
                <c:pt idx="345">
                  <c:v>288.1</c:v>
                </c:pt>
                <c:pt idx="346">
                  <c:v>287</c:v>
                </c:pt>
                <c:pt idx="347">
                  <c:v>286</c:v>
                </c:pt>
                <c:pt idx="348">
                  <c:v>283.6</c:v>
                </c:pt>
                <c:pt idx="349">
                  <c:v>280.1</c:v>
                </c:pt>
                <c:pt idx="350">
                  <c:v>273.9</c:v>
                </c:pt>
                <c:pt idx="351">
                  <c:v>271</c:v>
                </c:pt>
                <c:pt idx="352">
                  <c:v>268</c:v>
                </c:pt>
                <c:pt idx="353">
                  <c:v>267.4</c:v>
                </c:pt>
                <c:pt idx="354">
                  <c:v>265.8</c:v>
                </c:pt>
                <c:pt idx="355">
                  <c:v>265.3</c:v>
                </c:pt>
                <c:pt idx="356">
                  <c:v>264.6</c:v>
                </c:pt>
                <c:pt idx="357">
                  <c:v>264.3</c:v>
                </c:pt>
                <c:pt idx="358">
                  <c:v>265.5</c:v>
                </c:pt>
                <c:pt idx="359">
                  <c:v>263.7</c:v>
                </c:pt>
                <c:pt idx="360">
                  <c:v>262.6</c:v>
                </c:pt>
                <c:pt idx="361">
                  <c:v>262.1</c:v>
                </c:pt>
                <c:pt idx="362">
                  <c:v>261.9</c:v>
                </c:pt>
                <c:pt idx="363">
                  <c:v>261.8</c:v>
                </c:pt>
                <c:pt idx="364">
                  <c:v>261.7</c:v>
                </c:pt>
                <c:pt idx="365">
                  <c:v>261.6</c:v>
                </c:pt>
                <c:pt idx="366">
                  <c:v>261.2</c:v>
                </c:pt>
                <c:pt idx="367">
                  <c:v>261</c:v>
                </c:pt>
                <c:pt idx="368">
                  <c:v>260.9</c:v>
                </c:pt>
                <c:pt idx="369">
                  <c:v>260.8</c:v>
                </c:pt>
                <c:pt idx="370">
                  <c:v>260.5</c:v>
                </c:pt>
                <c:pt idx="371">
                  <c:v>260.3</c:v>
                </c:pt>
                <c:pt idx="372">
                  <c:v>260.4</c:v>
                </c:pt>
                <c:pt idx="373">
                  <c:v>260.2</c:v>
                </c:pt>
                <c:pt idx="374">
                  <c:v>260.2</c:v>
                </c:pt>
                <c:pt idx="375">
                  <c:v>260.1</c:v>
                </c:pt>
                <c:pt idx="376">
                  <c:v>260</c:v>
                </c:pt>
                <c:pt idx="377">
                  <c:v>259.9</c:v>
                </c:pt>
                <c:pt idx="378">
                  <c:v>259.4</c:v>
                </c:pt>
                <c:pt idx="379">
                  <c:v>259.5</c:v>
                </c:pt>
                <c:pt idx="380">
                  <c:v>260.2</c:v>
                </c:pt>
                <c:pt idx="381">
                  <c:v>259.4</c:v>
                </c:pt>
                <c:pt idx="382">
                  <c:v>258.9</c:v>
                </c:pt>
                <c:pt idx="383">
                  <c:v>258.7</c:v>
                </c:pt>
                <c:pt idx="384">
                  <c:v>258.4</c:v>
                </c:pt>
                <c:pt idx="385">
                  <c:v>257.3</c:v>
                </c:pt>
                <c:pt idx="386">
                  <c:v>257.5</c:v>
                </c:pt>
                <c:pt idx="387">
                  <c:v>257.1</c:v>
                </c:pt>
                <c:pt idx="388">
                  <c:v>256.9</c:v>
                </c:pt>
                <c:pt idx="389">
                  <c:v>256.5</c:v>
                </c:pt>
                <c:pt idx="390">
                  <c:v>256.5</c:v>
                </c:pt>
                <c:pt idx="391">
                  <c:v>256.4</c:v>
                </c:pt>
                <c:pt idx="392">
                  <c:v>256.3</c:v>
                </c:pt>
                <c:pt idx="393">
                  <c:v>256</c:v>
                </c:pt>
                <c:pt idx="394">
                  <c:v>256.1</c:v>
                </c:pt>
                <c:pt idx="395">
                  <c:v>256.3</c:v>
                </c:pt>
                <c:pt idx="396">
                  <c:v>255.6</c:v>
                </c:pt>
                <c:pt idx="397">
                  <c:v>255.8</c:v>
                </c:pt>
                <c:pt idx="398">
                  <c:v>255.6</c:v>
                </c:pt>
                <c:pt idx="399">
                  <c:v>255.7</c:v>
                </c:pt>
                <c:pt idx="400">
                  <c:v>255.2</c:v>
                </c:pt>
                <c:pt idx="401">
                  <c:v>254.8</c:v>
                </c:pt>
                <c:pt idx="402">
                  <c:v>254.8</c:v>
                </c:pt>
                <c:pt idx="403">
                  <c:v>254.5</c:v>
                </c:pt>
                <c:pt idx="404">
                  <c:v>254.6</c:v>
                </c:pt>
                <c:pt idx="405">
                  <c:v>254.3</c:v>
                </c:pt>
                <c:pt idx="406">
                  <c:v>254.4</c:v>
                </c:pt>
                <c:pt idx="407">
                  <c:v>254.3</c:v>
                </c:pt>
                <c:pt idx="408">
                  <c:v>244.3</c:v>
                </c:pt>
                <c:pt idx="409">
                  <c:v>254.4</c:v>
                </c:pt>
                <c:pt idx="410">
                  <c:v>254.1</c:v>
                </c:pt>
                <c:pt idx="411">
                  <c:v>255.3</c:v>
                </c:pt>
                <c:pt idx="412">
                  <c:v>265.7</c:v>
                </c:pt>
                <c:pt idx="413">
                  <c:v>277.5</c:v>
                </c:pt>
                <c:pt idx="414">
                  <c:v>265.2</c:v>
                </c:pt>
                <c:pt idx="415">
                  <c:v>258.8</c:v>
                </c:pt>
                <c:pt idx="416">
                  <c:v>274</c:v>
                </c:pt>
                <c:pt idx="417">
                  <c:v>280.6</c:v>
                </c:pt>
                <c:pt idx="418">
                  <c:v>330.6</c:v>
                </c:pt>
                <c:pt idx="419">
                  <c:v>352.3</c:v>
                </c:pt>
                <c:pt idx="420">
                  <c:v>384.2</c:v>
                </c:pt>
                <c:pt idx="421">
                  <c:v>294</c:v>
                </c:pt>
                <c:pt idx="422">
                  <c:v>330.8</c:v>
                </c:pt>
                <c:pt idx="423">
                  <c:v>420.4</c:v>
                </c:pt>
                <c:pt idx="424">
                  <c:v>388.7</c:v>
                </c:pt>
                <c:pt idx="425">
                  <c:v>351.6</c:v>
                </c:pt>
                <c:pt idx="426">
                  <c:v>278.9</c:v>
                </c:pt>
                <c:pt idx="427">
                  <c:v>275.2</c:v>
                </c:pt>
                <c:pt idx="428">
                  <c:v>265.5</c:v>
                </c:pt>
                <c:pt idx="429">
                  <c:v>264.1</c:v>
                </c:pt>
                <c:pt idx="430">
                  <c:v>261.5</c:v>
                </c:pt>
                <c:pt idx="431">
                  <c:v>324.6</c:v>
                </c:pt>
                <c:pt idx="432">
                  <c:v>322.8</c:v>
                </c:pt>
                <c:pt idx="433">
                  <c:v>303.8</c:v>
                </c:pt>
                <c:pt idx="434">
                  <c:v>367.9</c:v>
                </c:pt>
                <c:pt idx="435">
                  <c:v>363.1</c:v>
                </c:pt>
                <c:pt idx="436">
                  <c:v>320.9</c:v>
                </c:pt>
                <c:pt idx="437">
                  <c:v>472.7</c:v>
                </c:pt>
                <c:pt idx="438">
                  <c:v>340.7</c:v>
                </c:pt>
                <c:pt idx="439">
                  <c:v>258</c:v>
                </c:pt>
                <c:pt idx="440">
                  <c:v>254.1</c:v>
                </c:pt>
                <c:pt idx="441">
                  <c:v>253.4</c:v>
                </c:pt>
                <c:pt idx="442">
                  <c:v>252.5</c:v>
                </c:pt>
                <c:pt idx="443">
                  <c:v>251.5</c:v>
                </c:pt>
                <c:pt idx="444">
                  <c:v>250.5</c:v>
                </c:pt>
                <c:pt idx="445">
                  <c:v>249.1</c:v>
                </c:pt>
                <c:pt idx="446">
                  <c:v>246.1</c:v>
                </c:pt>
                <c:pt idx="447">
                  <c:v>244.4</c:v>
                </c:pt>
                <c:pt idx="448">
                  <c:v>242.8</c:v>
                </c:pt>
                <c:pt idx="449">
                  <c:v>241</c:v>
                </c:pt>
                <c:pt idx="450">
                  <c:v>240.6</c:v>
                </c:pt>
                <c:pt idx="451">
                  <c:v>239.5</c:v>
                </c:pt>
                <c:pt idx="452">
                  <c:v>239.3</c:v>
                </c:pt>
                <c:pt idx="453">
                  <c:v>237</c:v>
                </c:pt>
                <c:pt idx="454">
                  <c:v>237.4</c:v>
                </c:pt>
                <c:pt idx="455">
                  <c:v>236.2</c:v>
                </c:pt>
                <c:pt idx="456">
                  <c:v>235.7</c:v>
                </c:pt>
                <c:pt idx="457">
                  <c:v>235.8</c:v>
                </c:pt>
                <c:pt idx="458">
                  <c:v>235.9</c:v>
                </c:pt>
                <c:pt idx="459">
                  <c:v>235.9</c:v>
                </c:pt>
                <c:pt idx="460">
                  <c:v>235.5</c:v>
                </c:pt>
                <c:pt idx="461">
                  <c:v>234.8</c:v>
                </c:pt>
                <c:pt idx="462">
                  <c:v>234.1</c:v>
                </c:pt>
                <c:pt idx="463">
                  <c:v>233.8</c:v>
                </c:pt>
                <c:pt idx="464">
                  <c:v>233.4</c:v>
                </c:pt>
                <c:pt idx="465">
                  <c:v>233.3</c:v>
                </c:pt>
                <c:pt idx="466">
                  <c:v>232.3</c:v>
                </c:pt>
                <c:pt idx="467">
                  <c:v>231.6</c:v>
                </c:pt>
                <c:pt idx="468">
                  <c:v>230.1</c:v>
                </c:pt>
                <c:pt idx="469">
                  <c:v>229.4</c:v>
                </c:pt>
                <c:pt idx="470">
                  <c:v>227.5</c:v>
                </c:pt>
                <c:pt idx="471">
                  <c:v>227.4</c:v>
                </c:pt>
                <c:pt idx="472">
                  <c:v>227.2</c:v>
                </c:pt>
                <c:pt idx="473">
                  <c:v>226.8</c:v>
                </c:pt>
                <c:pt idx="474">
                  <c:v>226.8</c:v>
                </c:pt>
                <c:pt idx="475">
                  <c:v>226.7</c:v>
                </c:pt>
                <c:pt idx="476">
                  <c:v>226.7</c:v>
                </c:pt>
                <c:pt idx="477">
                  <c:v>226.9</c:v>
                </c:pt>
                <c:pt idx="478">
                  <c:v>227.1</c:v>
                </c:pt>
                <c:pt idx="479">
                  <c:v>227.1</c:v>
                </c:pt>
                <c:pt idx="480">
                  <c:v>227.2</c:v>
                </c:pt>
                <c:pt idx="481">
                  <c:v>227.3</c:v>
                </c:pt>
                <c:pt idx="482">
                  <c:v>227.6</c:v>
                </c:pt>
                <c:pt idx="483">
                  <c:v>228.5</c:v>
                </c:pt>
                <c:pt idx="484">
                  <c:v>228.7</c:v>
                </c:pt>
                <c:pt idx="485">
                  <c:v>228.8</c:v>
                </c:pt>
                <c:pt idx="486">
                  <c:v>228.8</c:v>
                </c:pt>
                <c:pt idx="487">
                  <c:v>229</c:v>
                </c:pt>
                <c:pt idx="488">
                  <c:v>229.1</c:v>
                </c:pt>
                <c:pt idx="489">
                  <c:v>229.1</c:v>
                </c:pt>
                <c:pt idx="490">
                  <c:v>229.4</c:v>
                </c:pt>
                <c:pt idx="491">
                  <c:v>229.3</c:v>
                </c:pt>
                <c:pt idx="492">
                  <c:v>229.5</c:v>
                </c:pt>
                <c:pt idx="493">
                  <c:v>229.5</c:v>
                </c:pt>
                <c:pt idx="494">
                  <c:v>229.5</c:v>
                </c:pt>
                <c:pt idx="495">
                  <c:v>229.3</c:v>
                </c:pt>
                <c:pt idx="496">
                  <c:v>229.6</c:v>
                </c:pt>
                <c:pt idx="497">
                  <c:v>229.5</c:v>
                </c:pt>
                <c:pt idx="498">
                  <c:v>229.5</c:v>
                </c:pt>
                <c:pt idx="499">
                  <c:v>229.7</c:v>
                </c:pt>
                <c:pt idx="500">
                  <c:v>229.6</c:v>
                </c:pt>
                <c:pt idx="501">
                  <c:v>229.6</c:v>
                </c:pt>
                <c:pt idx="502">
                  <c:v>229.4</c:v>
                </c:pt>
                <c:pt idx="503">
                  <c:v>229.6</c:v>
                </c:pt>
                <c:pt idx="504">
                  <c:v>229.5</c:v>
                </c:pt>
                <c:pt idx="505">
                  <c:v>229.5</c:v>
                </c:pt>
                <c:pt idx="506">
                  <c:v>229.3</c:v>
                </c:pt>
                <c:pt idx="507">
                  <c:v>229.5</c:v>
                </c:pt>
                <c:pt idx="508">
                  <c:v>229.3</c:v>
                </c:pt>
                <c:pt idx="509">
                  <c:v>229.5</c:v>
                </c:pt>
                <c:pt idx="510">
                  <c:v>229</c:v>
                </c:pt>
                <c:pt idx="511">
                  <c:v>229.3</c:v>
                </c:pt>
                <c:pt idx="512">
                  <c:v>229.4</c:v>
                </c:pt>
                <c:pt idx="513">
                  <c:v>229.5</c:v>
                </c:pt>
                <c:pt idx="514">
                  <c:v>229.2</c:v>
                </c:pt>
                <c:pt idx="515">
                  <c:v>229.4</c:v>
                </c:pt>
                <c:pt idx="516">
                  <c:v>229.1</c:v>
                </c:pt>
                <c:pt idx="517">
                  <c:v>229.1</c:v>
                </c:pt>
                <c:pt idx="518">
                  <c:v>229.1</c:v>
                </c:pt>
                <c:pt idx="519">
                  <c:v>228.7</c:v>
                </c:pt>
                <c:pt idx="520">
                  <c:v>227.6</c:v>
                </c:pt>
                <c:pt idx="521">
                  <c:v>226.9</c:v>
                </c:pt>
                <c:pt idx="522">
                  <c:v>228.6</c:v>
                </c:pt>
                <c:pt idx="523">
                  <c:v>227.6</c:v>
                </c:pt>
                <c:pt idx="524">
                  <c:v>211.4</c:v>
                </c:pt>
                <c:pt idx="525">
                  <c:v>227.7</c:v>
                </c:pt>
                <c:pt idx="526">
                  <c:v>227.2</c:v>
                </c:pt>
                <c:pt idx="527">
                  <c:v>227.3</c:v>
                </c:pt>
                <c:pt idx="528">
                  <c:v>227.1</c:v>
                </c:pt>
                <c:pt idx="529">
                  <c:v>227.2</c:v>
                </c:pt>
                <c:pt idx="530">
                  <c:v>227</c:v>
                </c:pt>
                <c:pt idx="531">
                  <c:v>226.8</c:v>
                </c:pt>
                <c:pt idx="532">
                  <c:v>226.8</c:v>
                </c:pt>
                <c:pt idx="533">
                  <c:v>226.3</c:v>
                </c:pt>
                <c:pt idx="534">
                  <c:v>225.7</c:v>
                </c:pt>
                <c:pt idx="535">
                  <c:v>226.3</c:v>
                </c:pt>
                <c:pt idx="536">
                  <c:v>225.2</c:v>
                </c:pt>
                <c:pt idx="537">
                  <c:v>226</c:v>
                </c:pt>
                <c:pt idx="538">
                  <c:v>224.8</c:v>
                </c:pt>
                <c:pt idx="539">
                  <c:v>224.9</c:v>
                </c:pt>
                <c:pt idx="540">
                  <c:v>224.7</c:v>
                </c:pt>
                <c:pt idx="541">
                  <c:v>224.8</c:v>
                </c:pt>
                <c:pt idx="542">
                  <c:v>225.4</c:v>
                </c:pt>
                <c:pt idx="543">
                  <c:v>224.8</c:v>
                </c:pt>
                <c:pt idx="544">
                  <c:v>225.7</c:v>
                </c:pt>
                <c:pt idx="545">
                  <c:v>224.1</c:v>
                </c:pt>
                <c:pt idx="546">
                  <c:v>223.7</c:v>
                </c:pt>
                <c:pt idx="547">
                  <c:v>222.7</c:v>
                </c:pt>
                <c:pt idx="548">
                  <c:v>222.4</c:v>
                </c:pt>
                <c:pt idx="549">
                  <c:v>231.1</c:v>
                </c:pt>
                <c:pt idx="550">
                  <c:v>435</c:v>
                </c:pt>
                <c:pt idx="551">
                  <c:v>288.7</c:v>
                </c:pt>
                <c:pt idx="552">
                  <c:v>309.7</c:v>
                </c:pt>
                <c:pt idx="553">
                  <c:v>267.8</c:v>
                </c:pt>
                <c:pt idx="554">
                  <c:v>265.4</c:v>
                </c:pt>
                <c:pt idx="555">
                  <c:v>396</c:v>
                </c:pt>
                <c:pt idx="556">
                  <c:v>415.6</c:v>
                </c:pt>
                <c:pt idx="557">
                  <c:v>414.7</c:v>
                </c:pt>
                <c:pt idx="558">
                  <c:v>401.6</c:v>
                </c:pt>
                <c:pt idx="559">
                  <c:v>318.4</c:v>
                </c:pt>
                <c:pt idx="560">
                  <c:v>331.5</c:v>
                </c:pt>
                <c:pt idx="561">
                  <c:v>313.4</c:v>
                </c:pt>
                <c:pt idx="562">
                  <c:v>280.9</c:v>
                </c:pt>
                <c:pt idx="563">
                  <c:v>283.7</c:v>
                </c:pt>
                <c:pt idx="564">
                  <c:v>274.4</c:v>
                </c:pt>
                <c:pt idx="565">
                  <c:v>269.3</c:v>
                </c:pt>
                <c:pt idx="566">
                  <c:v>265.1</c:v>
                </c:pt>
                <c:pt idx="567">
                  <c:v>262.1</c:v>
                </c:pt>
                <c:pt idx="568">
                  <c:v>259.5</c:v>
                </c:pt>
                <c:pt idx="569">
                  <c:v>257</c:v>
                </c:pt>
                <c:pt idx="570">
                  <c:v>255.8</c:v>
                </c:pt>
                <c:pt idx="571">
                  <c:v>254.2</c:v>
                </c:pt>
                <c:pt idx="572">
                  <c:v>253</c:v>
                </c:pt>
                <c:pt idx="573">
                  <c:v>251.3</c:v>
                </c:pt>
                <c:pt idx="574">
                  <c:v>241.2</c:v>
                </c:pt>
                <c:pt idx="575">
                  <c:v>249</c:v>
                </c:pt>
                <c:pt idx="576">
                  <c:v>246.9</c:v>
                </c:pt>
                <c:pt idx="577">
                  <c:v>245.8</c:v>
                </c:pt>
                <c:pt idx="578">
                  <c:v>244.6</c:v>
                </c:pt>
                <c:pt idx="579">
                  <c:v>243.5</c:v>
                </c:pt>
                <c:pt idx="580">
                  <c:v>242.1</c:v>
                </c:pt>
                <c:pt idx="581">
                  <c:v>241</c:v>
                </c:pt>
                <c:pt idx="582">
                  <c:v>240.2</c:v>
                </c:pt>
                <c:pt idx="583">
                  <c:v>237.6</c:v>
                </c:pt>
                <c:pt idx="584">
                  <c:v>236.5</c:v>
                </c:pt>
                <c:pt idx="585">
                  <c:v>235.8</c:v>
                </c:pt>
                <c:pt idx="586">
                  <c:v>235.3</c:v>
                </c:pt>
                <c:pt idx="587">
                  <c:v>234.3</c:v>
                </c:pt>
                <c:pt idx="588">
                  <c:v>233.2</c:v>
                </c:pt>
                <c:pt idx="589">
                  <c:v>232.8</c:v>
                </c:pt>
                <c:pt idx="590">
                  <c:v>232.3</c:v>
                </c:pt>
                <c:pt idx="591">
                  <c:v>231.5</c:v>
                </c:pt>
                <c:pt idx="592">
                  <c:v>230.6</c:v>
                </c:pt>
                <c:pt idx="593">
                  <c:v>230.2</c:v>
                </c:pt>
                <c:pt idx="594">
                  <c:v>229.5</c:v>
                </c:pt>
                <c:pt idx="595">
                  <c:v>228.8</c:v>
                </c:pt>
                <c:pt idx="596">
                  <c:v>228.3</c:v>
                </c:pt>
                <c:pt idx="597">
                  <c:v>227.3</c:v>
                </c:pt>
                <c:pt idx="598">
                  <c:v>226.8</c:v>
                </c:pt>
                <c:pt idx="599">
                  <c:v>226.5</c:v>
                </c:pt>
                <c:pt idx="600">
                  <c:v>225.8</c:v>
                </c:pt>
                <c:pt idx="601">
                  <c:v>225.4</c:v>
                </c:pt>
                <c:pt idx="602">
                  <c:v>224.9</c:v>
                </c:pt>
                <c:pt idx="603">
                  <c:v>224.7</c:v>
                </c:pt>
                <c:pt idx="604">
                  <c:v>224.3</c:v>
                </c:pt>
                <c:pt idx="605">
                  <c:v>224</c:v>
                </c:pt>
                <c:pt idx="606">
                  <c:v>223</c:v>
                </c:pt>
                <c:pt idx="607">
                  <c:v>223</c:v>
                </c:pt>
                <c:pt idx="608">
                  <c:v>222.3</c:v>
                </c:pt>
                <c:pt idx="609">
                  <c:v>222</c:v>
                </c:pt>
                <c:pt idx="610">
                  <c:v>221.8</c:v>
                </c:pt>
                <c:pt idx="611">
                  <c:v>221.6</c:v>
                </c:pt>
                <c:pt idx="612">
                  <c:v>221.7</c:v>
                </c:pt>
                <c:pt idx="613">
                  <c:v>221</c:v>
                </c:pt>
                <c:pt idx="614">
                  <c:v>220.6</c:v>
                </c:pt>
                <c:pt idx="615">
                  <c:v>220.4</c:v>
                </c:pt>
                <c:pt idx="616">
                  <c:v>220</c:v>
                </c:pt>
                <c:pt idx="617">
                  <c:v>219.7</c:v>
                </c:pt>
                <c:pt idx="618">
                  <c:v>219.2</c:v>
                </c:pt>
                <c:pt idx="619">
                  <c:v>219.2</c:v>
                </c:pt>
                <c:pt idx="620">
                  <c:v>218.9</c:v>
                </c:pt>
                <c:pt idx="621">
                  <c:v>218.7</c:v>
                </c:pt>
                <c:pt idx="622">
                  <c:v>217.5</c:v>
                </c:pt>
                <c:pt idx="623">
                  <c:v>217.2</c:v>
                </c:pt>
                <c:pt idx="624">
                  <c:v>216.8</c:v>
                </c:pt>
                <c:pt idx="625">
                  <c:v>216.6</c:v>
                </c:pt>
                <c:pt idx="626">
                  <c:v>216.6</c:v>
                </c:pt>
                <c:pt idx="627">
                  <c:v>216.5</c:v>
                </c:pt>
                <c:pt idx="628">
                  <c:v>216.2</c:v>
                </c:pt>
                <c:pt idx="629">
                  <c:v>215.5</c:v>
                </c:pt>
                <c:pt idx="630">
                  <c:v>215.7</c:v>
                </c:pt>
                <c:pt idx="631">
                  <c:v>215.4</c:v>
                </c:pt>
                <c:pt idx="632">
                  <c:v>215.1</c:v>
                </c:pt>
                <c:pt idx="633">
                  <c:v>215</c:v>
                </c:pt>
                <c:pt idx="634">
                  <c:v>214.7</c:v>
                </c:pt>
                <c:pt idx="635">
                  <c:v>214.5</c:v>
                </c:pt>
                <c:pt idx="636">
                  <c:v>214.7</c:v>
                </c:pt>
                <c:pt idx="637">
                  <c:v>214.3</c:v>
                </c:pt>
                <c:pt idx="638">
                  <c:v>214.4</c:v>
                </c:pt>
                <c:pt idx="639">
                  <c:v>214</c:v>
                </c:pt>
                <c:pt idx="640">
                  <c:v>213.6</c:v>
                </c:pt>
                <c:pt idx="641">
                  <c:v>213.8</c:v>
                </c:pt>
                <c:pt idx="642">
                  <c:v>216.2</c:v>
                </c:pt>
                <c:pt idx="643">
                  <c:v>213.6</c:v>
                </c:pt>
                <c:pt idx="644">
                  <c:v>212.8</c:v>
                </c:pt>
                <c:pt idx="645">
                  <c:v>212.8</c:v>
                </c:pt>
                <c:pt idx="646">
                  <c:v>214.7</c:v>
                </c:pt>
                <c:pt idx="647">
                  <c:v>230.9</c:v>
                </c:pt>
                <c:pt idx="648">
                  <c:v>213.7</c:v>
                </c:pt>
                <c:pt idx="649">
                  <c:v>212.3</c:v>
                </c:pt>
                <c:pt idx="650">
                  <c:v>212.2</c:v>
                </c:pt>
                <c:pt idx="651">
                  <c:v>212</c:v>
                </c:pt>
                <c:pt idx="652">
                  <c:v>211.8</c:v>
                </c:pt>
                <c:pt idx="653">
                  <c:v>211.9</c:v>
                </c:pt>
                <c:pt idx="654">
                  <c:v>211.9</c:v>
                </c:pt>
                <c:pt idx="655">
                  <c:v>211.7</c:v>
                </c:pt>
                <c:pt idx="656">
                  <c:v>211.6</c:v>
                </c:pt>
                <c:pt idx="657">
                  <c:v>211.6</c:v>
                </c:pt>
                <c:pt idx="658">
                  <c:v>211.6</c:v>
                </c:pt>
                <c:pt idx="659">
                  <c:v>211.2</c:v>
                </c:pt>
                <c:pt idx="660">
                  <c:v>211.5</c:v>
                </c:pt>
                <c:pt idx="661">
                  <c:v>211.1</c:v>
                </c:pt>
                <c:pt idx="662">
                  <c:v>210.1</c:v>
                </c:pt>
                <c:pt idx="663">
                  <c:v>210.8</c:v>
                </c:pt>
                <c:pt idx="664">
                  <c:v>210.8</c:v>
                </c:pt>
                <c:pt idx="665">
                  <c:v>210.7</c:v>
                </c:pt>
                <c:pt idx="666">
                  <c:v>210.6</c:v>
                </c:pt>
                <c:pt idx="667">
                  <c:v>210.5</c:v>
                </c:pt>
                <c:pt idx="668">
                  <c:v>210.1</c:v>
                </c:pt>
                <c:pt idx="669">
                  <c:v>210</c:v>
                </c:pt>
                <c:pt idx="670">
                  <c:v>209.7</c:v>
                </c:pt>
                <c:pt idx="671">
                  <c:v>209.7</c:v>
                </c:pt>
                <c:pt idx="672">
                  <c:v>208.5</c:v>
                </c:pt>
                <c:pt idx="673">
                  <c:v>209.6</c:v>
                </c:pt>
                <c:pt idx="674">
                  <c:v>209.3</c:v>
                </c:pt>
                <c:pt idx="675">
                  <c:v>209.2</c:v>
                </c:pt>
                <c:pt idx="676">
                  <c:v>209.5</c:v>
                </c:pt>
                <c:pt idx="677">
                  <c:v>209.6</c:v>
                </c:pt>
                <c:pt idx="678">
                  <c:v>209.6</c:v>
                </c:pt>
                <c:pt idx="679">
                  <c:v>209.1</c:v>
                </c:pt>
                <c:pt idx="680">
                  <c:v>209.4</c:v>
                </c:pt>
                <c:pt idx="681">
                  <c:v>209.4</c:v>
                </c:pt>
                <c:pt idx="682">
                  <c:v>209.2</c:v>
                </c:pt>
                <c:pt idx="683">
                  <c:v>201.1</c:v>
                </c:pt>
                <c:pt idx="684">
                  <c:v>208.8</c:v>
                </c:pt>
                <c:pt idx="685">
                  <c:v>208.7</c:v>
                </c:pt>
                <c:pt idx="686">
                  <c:v>208.1</c:v>
                </c:pt>
                <c:pt idx="687">
                  <c:v>207.9</c:v>
                </c:pt>
                <c:pt idx="688">
                  <c:v>207.5</c:v>
                </c:pt>
                <c:pt idx="689">
                  <c:v>207.5</c:v>
                </c:pt>
                <c:pt idx="690">
                  <c:v>207.2</c:v>
                </c:pt>
                <c:pt idx="691">
                  <c:v>209.3</c:v>
                </c:pt>
                <c:pt idx="692">
                  <c:v>209</c:v>
                </c:pt>
                <c:pt idx="693">
                  <c:v>208.5</c:v>
                </c:pt>
                <c:pt idx="694">
                  <c:v>429.5</c:v>
                </c:pt>
                <c:pt idx="695">
                  <c:v>427</c:v>
                </c:pt>
                <c:pt idx="696">
                  <c:v>210</c:v>
                </c:pt>
                <c:pt idx="697">
                  <c:v>209.8</c:v>
                </c:pt>
                <c:pt idx="698">
                  <c:v>209.4</c:v>
                </c:pt>
                <c:pt idx="699">
                  <c:v>209.2</c:v>
                </c:pt>
                <c:pt idx="700">
                  <c:v>208.8</c:v>
                </c:pt>
                <c:pt idx="701">
                  <c:v>208</c:v>
                </c:pt>
                <c:pt idx="702">
                  <c:v>207.6</c:v>
                </c:pt>
                <c:pt idx="703">
                  <c:v>207.4</c:v>
                </c:pt>
                <c:pt idx="704">
                  <c:v>207.3</c:v>
                </c:pt>
                <c:pt idx="705">
                  <c:v>207.1</c:v>
                </c:pt>
                <c:pt idx="706">
                  <c:v>207</c:v>
                </c:pt>
                <c:pt idx="707">
                  <c:v>206.9</c:v>
                </c:pt>
                <c:pt idx="708">
                  <c:v>206.5</c:v>
                </c:pt>
                <c:pt idx="709">
                  <c:v>206.4</c:v>
                </c:pt>
                <c:pt idx="710">
                  <c:v>206.3</c:v>
                </c:pt>
                <c:pt idx="711">
                  <c:v>206.1</c:v>
                </c:pt>
                <c:pt idx="712">
                  <c:v>206</c:v>
                </c:pt>
                <c:pt idx="713">
                  <c:v>205.6</c:v>
                </c:pt>
                <c:pt idx="714">
                  <c:v>205.3</c:v>
                </c:pt>
                <c:pt idx="715">
                  <c:v>204.6</c:v>
                </c:pt>
                <c:pt idx="716">
                  <c:v>204.9</c:v>
                </c:pt>
                <c:pt idx="717">
                  <c:v>204.7</c:v>
                </c:pt>
                <c:pt idx="718">
                  <c:v>204.5</c:v>
                </c:pt>
                <c:pt idx="719">
                  <c:v>204.4</c:v>
                </c:pt>
                <c:pt idx="720">
                  <c:v>204.4</c:v>
                </c:pt>
                <c:pt idx="721">
                  <c:v>204.3</c:v>
                </c:pt>
                <c:pt idx="722">
                  <c:v>204.2</c:v>
                </c:pt>
                <c:pt idx="723">
                  <c:v>203.9</c:v>
                </c:pt>
                <c:pt idx="724">
                  <c:v>203.5</c:v>
                </c:pt>
                <c:pt idx="725">
                  <c:v>203</c:v>
                </c:pt>
                <c:pt idx="726">
                  <c:v>202.9</c:v>
                </c:pt>
                <c:pt idx="727">
                  <c:v>202.9</c:v>
                </c:pt>
                <c:pt idx="728">
                  <c:v>202.6</c:v>
                </c:pt>
                <c:pt idx="729">
                  <c:v>202.5</c:v>
                </c:pt>
                <c:pt idx="730">
                  <c:v>202.4</c:v>
                </c:pt>
                <c:pt idx="731">
                  <c:v>202.4</c:v>
                </c:pt>
                <c:pt idx="732">
                  <c:v>202.2</c:v>
                </c:pt>
                <c:pt idx="733">
                  <c:v>202</c:v>
                </c:pt>
                <c:pt idx="734">
                  <c:v>202</c:v>
                </c:pt>
                <c:pt idx="735">
                  <c:v>201.7</c:v>
                </c:pt>
                <c:pt idx="736">
                  <c:v>201.4</c:v>
                </c:pt>
                <c:pt idx="737">
                  <c:v>201.3</c:v>
                </c:pt>
                <c:pt idx="738">
                  <c:v>201.3</c:v>
                </c:pt>
                <c:pt idx="739">
                  <c:v>201.2</c:v>
                </c:pt>
                <c:pt idx="740">
                  <c:v>201.1</c:v>
                </c:pt>
                <c:pt idx="741">
                  <c:v>201.2</c:v>
                </c:pt>
                <c:pt idx="742">
                  <c:v>200.5</c:v>
                </c:pt>
                <c:pt idx="743">
                  <c:v>200.6</c:v>
                </c:pt>
                <c:pt idx="744">
                  <c:v>200.4</c:v>
                </c:pt>
                <c:pt idx="745">
                  <c:v>200.2</c:v>
                </c:pt>
                <c:pt idx="746">
                  <c:v>199.9</c:v>
                </c:pt>
                <c:pt idx="747">
                  <c:v>200</c:v>
                </c:pt>
                <c:pt idx="748">
                  <c:v>199.8</c:v>
                </c:pt>
                <c:pt idx="749">
                  <c:v>199.8</c:v>
                </c:pt>
                <c:pt idx="750">
                  <c:v>199.6</c:v>
                </c:pt>
                <c:pt idx="751">
                  <c:v>199.5</c:v>
                </c:pt>
                <c:pt idx="752">
                  <c:v>199.3</c:v>
                </c:pt>
                <c:pt idx="753">
                  <c:v>199</c:v>
                </c:pt>
                <c:pt idx="754">
                  <c:v>199</c:v>
                </c:pt>
                <c:pt idx="755">
                  <c:v>198.9</c:v>
                </c:pt>
                <c:pt idx="756">
                  <c:v>198.8</c:v>
                </c:pt>
                <c:pt idx="757">
                  <c:v>198.6</c:v>
                </c:pt>
                <c:pt idx="758">
                  <c:v>197.7</c:v>
                </c:pt>
                <c:pt idx="759">
                  <c:v>197</c:v>
                </c:pt>
                <c:pt idx="760">
                  <c:v>196.9</c:v>
                </c:pt>
                <c:pt idx="761">
                  <c:v>196.5</c:v>
                </c:pt>
                <c:pt idx="762">
                  <c:v>196.5</c:v>
                </c:pt>
                <c:pt idx="763">
                  <c:v>196.5</c:v>
                </c:pt>
                <c:pt idx="764">
                  <c:v>196.4</c:v>
                </c:pt>
                <c:pt idx="765">
                  <c:v>196.3</c:v>
                </c:pt>
                <c:pt idx="766">
                  <c:v>196.1</c:v>
                </c:pt>
                <c:pt idx="767">
                  <c:v>195.9</c:v>
                </c:pt>
                <c:pt idx="768">
                  <c:v>195.8</c:v>
                </c:pt>
                <c:pt idx="769">
                  <c:v>195.7</c:v>
                </c:pt>
                <c:pt idx="770">
                  <c:v>195.7</c:v>
                </c:pt>
                <c:pt idx="771">
                  <c:v>195.6</c:v>
                </c:pt>
                <c:pt idx="772">
                  <c:v>195.6</c:v>
                </c:pt>
                <c:pt idx="773">
                  <c:v>195.5</c:v>
                </c:pt>
                <c:pt idx="774">
                  <c:v>195.1</c:v>
                </c:pt>
                <c:pt idx="775">
                  <c:v>195.1</c:v>
                </c:pt>
                <c:pt idx="776">
                  <c:v>195</c:v>
                </c:pt>
                <c:pt idx="777">
                  <c:v>195</c:v>
                </c:pt>
                <c:pt idx="778">
                  <c:v>195</c:v>
                </c:pt>
                <c:pt idx="779">
                  <c:v>194.5</c:v>
                </c:pt>
                <c:pt idx="780">
                  <c:v>194.5</c:v>
                </c:pt>
                <c:pt idx="781">
                  <c:v>194.4</c:v>
                </c:pt>
                <c:pt idx="782">
                  <c:v>194.4</c:v>
                </c:pt>
                <c:pt idx="783">
                  <c:v>194.3</c:v>
                </c:pt>
                <c:pt idx="784">
                  <c:v>194.2</c:v>
                </c:pt>
                <c:pt idx="785">
                  <c:v>194.1</c:v>
                </c:pt>
                <c:pt idx="786">
                  <c:v>193.8</c:v>
                </c:pt>
                <c:pt idx="787">
                  <c:v>193.8</c:v>
                </c:pt>
                <c:pt idx="788">
                  <c:v>193.6</c:v>
                </c:pt>
                <c:pt idx="789">
                  <c:v>193</c:v>
                </c:pt>
                <c:pt idx="790">
                  <c:v>192.9</c:v>
                </c:pt>
                <c:pt idx="791">
                  <c:v>193</c:v>
                </c:pt>
                <c:pt idx="792">
                  <c:v>192.5</c:v>
                </c:pt>
                <c:pt idx="793">
                  <c:v>192.6</c:v>
                </c:pt>
                <c:pt idx="794">
                  <c:v>192.5</c:v>
                </c:pt>
                <c:pt idx="795">
                  <c:v>192.7</c:v>
                </c:pt>
                <c:pt idx="796">
                  <c:v>192.3</c:v>
                </c:pt>
                <c:pt idx="797">
                  <c:v>192.5</c:v>
                </c:pt>
                <c:pt idx="798">
                  <c:v>193.3</c:v>
                </c:pt>
                <c:pt idx="799">
                  <c:v>193.8</c:v>
                </c:pt>
                <c:pt idx="800">
                  <c:v>193.9</c:v>
                </c:pt>
                <c:pt idx="801">
                  <c:v>193.3</c:v>
                </c:pt>
                <c:pt idx="802">
                  <c:v>196.3</c:v>
                </c:pt>
                <c:pt idx="803">
                  <c:v>196.3</c:v>
                </c:pt>
                <c:pt idx="804">
                  <c:v>192.8</c:v>
                </c:pt>
                <c:pt idx="805">
                  <c:v>192.6</c:v>
                </c:pt>
                <c:pt idx="806">
                  <c:v>192.3</c:v>
                </c:pt>
                <c:pt idx="807">
                  <c:v>192.5</c:v>
                </c:pt>
                <c:pt idx="808">
                  <c:v>193.7</c:v>
                </c:pt>
                <c:pt idx="809">
                  <c:v>191.7</c:v>
                </c:pt>
                <c:pt idx="810">
                  <c:v>204.2</c:v>
                </c:pt>
                <c:pt idx="811">
                  <c:v>216.2</c:v>
                </c:pt>
                <c:pt idx="812">
                  <c:v>203.2</c:v>
                </c:pt>
                <c:pt idx="813">
                  <c:v>430.8</c:v>
                </c:pt>
                <c:pt idx="814">
                  <c:v>540</c:v>
                </c:pt>
                <c:pt idx="815">
                  <c:v>286.5</c:v>
                </c:pt>
                <c:pt idx="816">
                  <c:v>264.7</c:v>
                </c:pt>
                <c:pt idx="817">
                  <c:v>259</c:v>
                </c:pt>
                <c:pt idx="818">
                  <c:v>255.2</c:v>
                </c:pt>
                <c:pt idx="819">
                  <c:v>250.9</c:v>
                </c:pt>
                <c:pt idx="820">
                  <c:v>248.6</c:v>
                </c:pt>
                <c:pt idx="821">
                  <c:v>244.3</c:v>
                </c:pt>
                <c:pt idx="822">
                  <c:v>240</c:v>
                </c:pt>
                <c:pt idx="823">
                  <c:v>235.8</c:v>
                </c:pt>
                <c:pt idx="824">
                  <c:v>232.8</c:v>
                </c:pt>
                <c:pt idx="825">
                  <c:v>231.6</c:v>
                </c:pt>
                <c:pt idx="826">
                  <c:v>229.5</c:v>
                </c:pt>
                <c:pt idx="827">
                  <c:v>226.7</c:v>
                </c:pt>
                <c:pt idx="828">
                  <c:v>224.5</c:v>
                </c:pt>
                <c:pt idx="829">
                  <c:v>222.3</c:v>
                </c:pt>
                <c:pt idx="830">
                  <c:v>221.2</c:v>
                </c:pt>
                <c:pt idx="831">
                  <c:v>218.8</c:v>
                </c:pt>
                <c:pt idx="832">
                  <c:v>216.4</c:v>
                </c:pt>
                <c:pt idx="833">
                  <c:v>216.2</c:v>
                </c:pt>
                <c:pt idx="834">
                  <c:v>213.7</c:v>
                </c:pt>
                <c:pt idx="835">
                  <c:v>212.6</c:v>
                </c:pt>
                <c:pt idx="836">
                  <c:v>210.8</c:v>
                </c:pt>
                <c:pt idx="837">
                  <c:v>209</c:v>
                </c:pt>
                <c:pt idx="838">
                  <c:v>209</c:v>
                </c:pt>
                <c:pt idx="839">
                  <c:v>207.2</c:v>
                </c:pt>
                <c:pt idx="840">
                  <c:v>206.6</c:v>
                </c:pt>
                <c:pt idx="841">
                  <c:v>205.8</c:v>
                </c:pt>
                <c:pt idx="842">
                  <c:v>204.8</c:v>
                </c:pt>
                <c:pt idx="843">
                  <c:v>203.6</c:v>
                </c:pt>
                <c:pt idx="844">
                  <c:v>202.5</c:v>
                </c:pt>
                <c:pt idx="845">
                  <c:v>201.7</c:v>
                </c:pt>
                <c:pt idx="846">
                  <c:v>199.5</c:v>
                </c:pt>
                <c:pt idx="847">
                  <c:v>197.4</c:v>
                </c:pt>
                <c:pt idx="848">
                  <c:v>196.9</c:v>
                </c:pt>
                <c:pt idx="849">
                  <c:v>197.6</c:v>
                </c:pt>
                <c:pt idx="850">
                  <c:v>196.1</c:v>
                </c:pt>
                <c:pt idx="851">
                  <c:v>197.2</c:v>
                </c:pt>
                <c:pt idx="852">
                  <c:v>196.8</c:v>
                </c:pt>
                <c:pt idx="853">
                  <c:v>196</c:v>
                </c:pt>
                <c:pt idx="854">
                  <c:v>195.9</c:v>
                </c:pt>
                <c:pt idx="855">
                  <c:v>194.9</c:v>
                </c:pt>
                <c:pt idx="856">
                  <c:v>195.4</c:v>
                </c:pt>
                <c:pt idx="857">
                  <c:v>194.5</c:v>
                </c:pt>
                <c:pt idx="858">
                  <c:v>195.6</c:v>
                </c:pt>
                <c:pt idx="859">
                  <c:v>194.7</c:v>
                </c:pt>
                <c:pt idx="860">
                  <c:v>194.4</c:v>
                </c:pt>
                <c:pt idx="861">
                  <c:v>193.6</c:v>
                </c:pt>
                <c:pt idx="862">
                  <c:v>199.5</c:v>
                </c:pt>
                <c:pt idx="863">
                  <c:v>194.4</c:v>
                </c:pt>
                <c:pt idx="864">
                  <c:v>193.6</c:v>
                </c:pt>
                <c:pt idx="865">
                  <c:v>199.5</c:v>
                </c:pt>
                <c:pt idx="866">
                  <c:v>261.7</c:v>
                </c:pt>
                <c:pt idx="867">
                  <c:v>221.9</c:v>
                </c:pt>
                <c:pt idx="868">
                  <c:v>225</c:v>
                </c:pt>
                <c:pt idx="869">
                  <c:v>215.4</c:v>
                </c:pt>
                <c:pt idx="870">
                  <c:v>243</c:v>
                </c:pt>
                <c:pt idx="871">
                  <c:v>213.9</c:v>
                </c:pt>
                <c:pt idx="872">
                  <c:v>206.3</c:v>
                </c:pt>
                <c:pt idx="873">
                  <c:v>205.2</c:v>
                </c:pt>
                <c:pt idx="874">
                  <c:v>228.4</c:v>
                </c:pt>
                <c:pt idx="875">
                  <c:v>205.9</c:v>
                </c:pt>
                <c:pt idx="876">
                  <c:v>239.6</c:v>
                </c:pt>
                <c:pt idx="877">
                  <c:v>240.9</c:v>
                </c:pt>
                <c:pt idx="878">
                  <c:v>199.5</c:v>
                </c:pt>
                <c:pt idx="879">
                  <c:v>195.4</c:v>
                </c:pt>
                <c:pt idx="880">
                  <c:v>194.4</c:v>
                </c:pt>
                <c:pt idx="881">
                  <c:v>193</c:v>
                </c:pt>
                <c:pt idx="882">
                  <c:v>192.3</c:v>
                </c:pt>
                <c:pt idx="883">
                  <c:v>191.4</c:v>
                </c:pt>
                <c:pt idx="884">
                  <c:v>190.4</c:v>
                </c:pt>
                <c:pt idx="885">
                  <c:v>190.1</c:v>
                </c:pt>
                <c:pt idx="886">
                  <c:v>189.6</c:v>
                </c:pt>
                <c:pt idx="887">
                  <c:v>189.2</c:v>
                </c:pt>
                <c:pt idx="888">
                  <c:v>187.6</c:v>
                </c:pt>
                <c:pt idx="889">
                  <c:v>187</c:v>
                </c:pt>
                <c:pt idx="890">
                  <c:v>186.4</c:v>
                </c:pt>
                <c:pt idx="891">
                  <c:v>186</c:v>
                </c:pt>
                <c:pt idx="892">
                  <c:v>185.3</c:v>
                </c:pt>
                <c:pt idx="893">
                  <c:v>184.8</c:v>
                </c:pt>
                <c:pt idx="894">
                  <c:v>184.7</c:v>
                </c:pt>
                <c:pt idx="895">
                  <c:v>184.4</c:v>
                </c:pt>
                <c:pt idx="896">
                  <c:v>184</c:v>
                </c:pt>
                <c:pt idx="897">
                  <c:v>183.8</c:v>
                </c:pt>
                <c:pt idx="898">
                  <c:v>183.2</c:v>
                </c:pt>
                <c:pt idx="899">
                  <c:v>182.8</c:v>
                </c:pt>
                <c:pt idx="900">
                  <c:v>182.7</c:v>
                </c:pt>
                <c:pt idx="901">
                  <c:v>182.5</c:v>
                </c:pt>
                <c:pt idx="902">
                  <c:v>182.4</c:v>
                </c:pt>
                <c:pt idx="903">
                  <c:v>182.3</c:v>
                </c:pt>
                <c:pt idx="904">
                  <c:v>182.1</c:v>
                </c:pt>
                <c:pt idx="905">
                  <c:v>181.8</c:v>
                </c:pt>
                <c:pt idx="906">
                  <c:v>180.8</c:v>
                </c:pt>
                <c:pt idx="907">
                  <c:v>179.9</c:v>
                </c:pt>
                <c:pt idx="908">
                  <c:v>178.1</c:v>
                </c:pt>
                <c:pt idx="909">
                  <c:v>176.6</c:v>
                </c:pt>
                <c:pt idx="910">
                  <c:v>175.5</c:v>
                </c:pt>
                <c:pt idx="911">
                  <c:v>174.4</c:v>
                </c:pt>
                <c:pt idx="912">
                  <c:v>173</c:v>
                </c:pt>
                <c:pt idx="913">
                  <c:v>172.4</c:v>
                </c:pt>
                <c:pt idx="914">
                  <c:v>171</c:v>
                </c:pt>
                <c:pt idx="915">
                  <c:v>170.7</c:v>
                </c:pt>
                <c:pt idx="916">
                  <c:v>169.8</c:v>
                </c:pt>
                <c:pt idx="917">
                  <c:v>169.2</c:v>
                </c:pt>
                <c:pt idx="918">
                  <c:v>169.5</c:v>
                </c:pt>
                <c:pt idx="919">
                  <c:v>169.2</c:v>
                </c:pt>
                <c:pt idx="920">
                  <c:v>169.1</c:v>
                </c:pt>
                <c:pt idx="921">
                  <c:v>168.1</c:v>
                </c:pt>
                <c:pt idx="922">
                  <c:v>167.8</c:v>
                </c:pt>
                <c:pt idx="923">
                  <c:v>167.1</c:v>
                </c:pt>
                <c:pt idx="924">
                  <c:v>167.1</c:v>
                </c:pt>
                <c:pt idx="925">
                  <c:v>166.9</c:v>
                </c:pt>
                <c:pt idx="926">
                  <c:v>167.1</c:v>
                </c:pt>
                <c:pt idx="927">
                  <c:v>167.4</c:v>
                </c:pt>
                <c:pt idx="928">
                  <c:v>167.6</c:v>
                </c:pt>
                <c:pt idx="929">
                  <c:v>167.8</c:v>
                </c:pt>
                <c:pt idx="930">
                  <c:v>168</c:v>
                </c:pt>
                <c:pt idx="931">
                  <c:v>169</c:v>
                </c:pt>
                <c:pt idx="932">
                  <c:v>168</c:v>
                </c:pt>
                <c:pt idx="933">
                  <c:v>168.3</c:v>
                </c:pt>
                <c:pt idx="934">
                  <c:v>169.2</c:v>
                </c:pt>
                <c:pt idx="935">
                  <c:v>169.6</c:v>
                </c:pt>
                <c:pt idx="936">
                  <c:v>169.7</c:v>
                </c:pt>
                <c:pt idx="937">
                  <c:v>169.5</c:v>
                </c:pt>
                <c:pt idx="938">
                  <c:v>169</c:v>
                </c:pt>
                <c:pt idx="939">
                  <c:v>169.8</c:v>
                </c:pt>
                <c:pt idx="940">
                  <c:v>170</c:v>
                </c:pt>
                <c:pt idx="941">
                  <c:v>169.9</c:v>
                </c:pt>
                <c:pt idx="942">
                  <c:v>170.1</c:v>
                </c:pt>
                <c:pt idx="943">
                  <c:v>170.3</c:v>
                </c:pt>
                <c:pt idx="944">
                  <c:v>170.3</c:v>
                </c:pt>
                <c:pt idx="945">
                  <c:v>170.6</c:v>
                </c:pt>
                <c:pt idx="946">
                  <c:v>170.7</c:v>
                </c:pt>
                <c:pt idx="947">
                  <c:v>170.7</c:v>
                </c:pt>
                <c:pt idx="948">
                  <c:v>170.8</c:v>
                </c:pt>
                <c:pt idx="949">
                  <c:v>170.8</c:v>
                </c:pt>
                <c:pt idx="950">
                  <c:v>170.7</c:v>
                </c:pt>
                <c:pt idx="951">
                  <c:v>170.5</c:v>
                </c:pt>
                <c:pt idx="952">
                  <c:v>170.6</c:v>
                </c:pt>
                <c:pt idx="953">
                  <c:v>170.6</c:v>
                </c:pt>
                <c:pt idx="954">
                  <c:v>170.8</c:v>
                </c:pt>
                <c:pt idx="955">
                  <c:v>170.5</c:v>
                </c:pt>
                <c:pt idx="956">
                  <c:v>170.8</c:v>
                </c:pt>
                <c:pt idx="957">
                  <c:v>170.6</c:v>
                </c:pt>
                <c:pt idx="958">
                  <c:v>170.5</c:v>
                </c:pt>
                <c:pt idx="959">
                  <c:v>170.8</c:v>
                </c:pt>
                <c:pt idx="960">
                  <c:v>170.8</c:v>
                </c:pt>
                <c:pt idx="961">
                  <c:v>170.7</c:v>
                </c:pt>
                <c:pt idx="963">
                  <c:v>93.7</c:v>
                </c:pt>
                <c:pt idx="964">
                  <c:v>93.8</c:v>
                </c:pt>
                <c:pt idx="965">
                  <c:v>93.4</c:v>
                </c:pt>
                <c:pt idx="966">
                  <c:v>93.4</c:v>
                </c:pt>
                <c:pt idx="967">
                  <c:v>93.4</c:v>
                </c:pt>
                <c:pt idx="968">
                  <c:v>93.5</c:v>
                </c:pt>
                <c:pt idx="969">
                  <c:v>93.4</c:v>
                </c:pt>
                <c:pt idx="970">
                  <c:v>93.2</c:v>
                </c:pt>
                <c:pt idx="971">
                  <c:v>93.2</c:v>
                </c:pt>
                <c:pt idx="972">
                  <c:v>93</c:v>
                </c:pt>
                <c:pt idx="973">
                  <c:v>93.1</c:v>
                </c:pt>
                <c:pt idx="974">
                  <c:v>93.1</c:v>
                </c:pt>
                <c:pt idx="975">
                  <c:v>93.1</c:v>
                </c:pt>
                <c:pt idx="976">
                  <c:v>93</c:v>
                </c:pt>
                <c:pt idx="977">
                  <c:v>92.9</c:v>
                </c:pt>
                <c:pt idx="978">
                  <c:v>92.8</c:v>
                </c:pt>
                <c:pt idx="979">
                  <c:v>92.9</c:v>
                </c:pt>
                <c:pt idx="980">
                  <c:v>92.9</c:v>
                </c:pt>
                <c:pt idx="981">
                  <c:v>92.9</c:v>
                </c:pt>
                <c:pt idx="982">
                  <c:v>93</c:v>
                </c:pt>
                <c:pt idx="983">
                  <c:v>92.9</c:v>
                </c:pt>
                <c:pt idx="984">
                  <c:v>92.5</c:v>
                </c:pt>
                <c:pt idx="985">
                  <c:v>92.6</c:v>
                </c:pt>
                <c:pt idx="986">
                  <c:v>92.8</c:v>
                </c:pt>
                <c:pt idx="987">
                  <c:v>92.9</c:v>
                </c:pt>
                <c:pt idx="988">
                  <c:v>92.5</c:v>
                </c:pt>
                <c:pt idx="989">
                  <c:v>92.4</c:v>
                </c:pt>
                <c:pt idx="991">
                  <c:v>83.7</c:v>
                </c:pt>
                <c:pt idx="992">
                  <c:v>84</c:v>
                </c:pt>
                <c:pt idx="993">
                  <c:v>84.1</c:v>
                </c:pt>
                <c:pt idx="994">
                  <c:v>83.9</c:v>
                </c:pt>
                <c:pt idx="995">
                  <c:v>84.3</c:v>
                </c:pt>
                <c:pt idx="996">
                  <c:v>84.1</c:v>
                </c:pt>
                <c:pt idx="997">
                  <c:v>83.9</c:v>
                </c:pt>
                <c:pt idx="998">
                  <c:v>84.2</c:v>
                </c:pt>
                <c:pt idx="999">
                  <c:v>83.7</c:v>
                </c:pt>
                <c:pt idx="1000">
                  <c:v>83.8</c:v>
                </c:pt>
                <c:pt idx="1001">
                  <c:v>83.6</c:v>
                </c:pt>
                <c:pt idx="1002">
                  <c:v>83.3</c:v>
                </c:pt>
                <c:pt idx="1003">
                  <c:v>83.8</c:v>
                </c:pt>
                <c:pt idx="1004">
                  <c:v>83.8</c:v>
                </c:pt>
                <c:pt idx="1005">
                  <c:v>83.6</c:v>
                </c:pt>
                <c:pt idx="1006">
                  <c:v>83.8</c:v>
                </c:pt>
                <c:pt idx="1007">
                  <c:v>83.5</c:v>
                </c:pt>
                <c:pt idx="1008">
                  <c:v>83.8</c:v>
                </c:pt>
                <c:pt idx="1009">
                  <c:v>83.5</c:v>
                </c:pt>
                <c:pt idx="1010">
                  <c:v>83.6</c:v>
                </c:pt>
                <c:pt idx="1011">
                  <c:v>83.8</c:v>
                </c:pt>
                <c:pt idx="1012">
                  <c:v>83.3</c:v>
                </c:pt>
                <c:pt idx="1013">
                  <c:v>83.4</c:v>
                </c:pt>
                <c:pt idx="1014">
                  <c:v>83.6</c:v>
                </c:pt>
                <c:pt idx="1015">
                  <c:v>83.5</c:v>
                </c:pt>
                <c:pt idx="1016">
                  <c:v>83.4</c:v>
                </c:pt>
                <c:pt idx="1017">
                  <c:v>82.9</c:v>
                </c:pt>
                <c:pt idx="1018">
                  <c:v>83.3</c:v>
                </c:pt>
                <c:pt idx="1019">
                  <c:v>83.4</c:v>
                </c:pt>
                <c:pt idx="1020">
                  <c:v>83.1</c:v>
                </c:pt>
                <c:pt idx="1021">
                  <c:v>83.4</c:v>
                </c:pt>
                <c:pt idx="1022">
                  <c:v>83.2</c:v>
                </c:pt>
                <c:pt idx="1023">
                  <c:v>83.3</c:v>
                </c:pt>
                <c:pt idx="1024">
                  <c:v>83.4</c:v>
                </c:pt>
                <c:pt idx="1025">
                  <c:v>83.2</c:v>
                </c:pt>
                <c:pt idx="1026">
                  <c:v>83.2</c:v>
                </c:pt>
                <c:pt idx="1027">
                  <c:v>83.3</c:v>
                </c:pt>
                <c:pt idx="1028">
                  <c:v>83.1</c:v>
                </c:pt>
                <c:pt idx="1029">
                  <c:v>83.1</c:v>
                </c:pt>
                <c:pt idx="1030">
                  <c:v>83</c:v>
                </c:pt>
                <c:pt idx="1031">
                  <c:v>82.9</c:v>
                </c:pt>
                <c:pt idx="1032">
                  <c:v>83.1</c:v>
                </c:pt>
                <c:pt idx="1033">
                  <c:v>82.9</c:v>
                </c:pt>
                <c:pt idx="1034">
                  <c:v>82.9</c:v>
                </c:pt>
                <c:pt idx="1035">
                  <c:v>82.9</c:v>
                </c:pt>
                <c:pt idx="1036">
                  <c:v>82.6</c:v>
                </c:pt>
                <c:pt idx="1037">
                  <c:v>82.7</c:v>
                </c:pt>
                <c:pt idx="1038">
                  <c:v>82.5</c:v>
                </c:pt>
                <c:pt idx="1039">
                  <c:v>82.5</c:v>
                </c:pt>
                <c:pt idx="1040">
                  <c:v>82.7</c:v>
                </c:pt>
                <c:pt idx="1041">
                  <c:v>82.5</c:v>
                </c:pt>
                <c:pt idx="1042">
                  <c:v>82.3</c:v>
                </c:pt>
                <c:pt idx="1043">
                  <c:v>82.5</c:v>
                </c:pt>
                <c:pt idx="1044">
                  <c:v>82.3</c:v>
                </c:pt>
                <c:pt idx="1045">
                  <c:v>82.4</c:v>
                </c:pt>
                <c:pt idx="1046">
                  <c:v>82.2</c:v>
                </c:pt>
                <c:pt idx="1047">
                  <c:v>82.1</c:v>
                </c:pt>
                <c:pt idx="1048">
                  <c:v>82.1</c:v>
                </c:pt>
                <c:pt idx="1049">
                  <c:v>82.1</c:v>
                </c:pt>
                <c:pt idx="1050">
                  <c:v>82</c:v>
                </c:pt>
                <c:pt idx="1051">
                  <c:v>82</c:v>
                </c:pt>
                <c:pt idx="1052">
                  <c:v>82</c:v>
                </c:pt>
              </c:numCache>
            </c:numRef>
          </c:yVal>
          <c:smooth val="0"/>
        </c:ser>
        <c:ser>
          <c:idx val="12"/>
          <c:order val="12"/>
          <c:tx>
            <c:v>東電 事務本館北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'福島第１－東電発表-事務本館北'!$B$4:$B$400</c:f>
              <c:strCache>
                <c:ptCount val="397"/>
                <c:pt idx="0">
                  <c:v>40619.395833333336</c:v>
                </c:pt>
                <c:pt idx="1">
                  <c:v>40619.40277777778</c:v>
                </c:pt>
                <c:pt idx="2">
                  <c:v>40619.409722222226</c:v>
                </c:pt>
                <c:pt idx="3">
                  <c:v>40619.41666666667</c:v>
                </c:pt>
                <c:pt idx="4">
                  <c:v>40619.42361111112</c:v>
                </c:pt>
                <c:pt idx="5">
                  <c:v>40619.43055555556</c:v>
                </c:pt>
                <c:pt idx="6">
                  <c:v>40619.43750000001</c:v>
                </c:pt>
                <c:pt idx="7">
                  <c:v>40619.44444444445</c:v>
                </c:pt>
                <c:pt idx="8">
                  <c:v>40619.4513888889</c:v>
                </c:pt>
                <c:pt idx="9">
                  <c:v>40619.56250000001</c:v>
                </c:pt>
                <c:pt idx="10">
                  <c:v>40619.56944444445</c:v>
                </c:pt>
                <c:pt idx="11">
                  <c:v>40619.58333333334</c:v>
                </c:pt>
                <c:pt idx="12">
                  <c:v>40619.65972222223</c:v>
                </c:pt>
                <c:pt idx="13">
                  <c:v>40619.66666666668</c:v>
                </c:pt>
                <c:pt idx="14">
                  <c:v>40619.673611111124</c:v>
                </c:pt>
                <c:pt idx="15">
                  <c:v>40619.67708333334</c:v>
                </c:pt>
                <c:pt idx="16">
                  <c:v>40619.70833333334</c:v>
                </c:pt>
                <c:pt idx="17">
                  <c:v>40619.71527777779</c:v>
                </c:pt>
                <c:pt idx="18">
                  <c:v>40619.72222222223</c:v>
                </c:pt>
                <c:pt idx="19">
                  <c:v>40619.72916666668</c:v>
                </c:pt>
                <c:pt idx="20">
                  <c:v>40619.736111111124</c:v>
                </c:pt>
                <c:pt idx="21">
                  <c:v>40619.74305555557</c:v>
                </c:pt>
                <c:pt idx="22">
                  <c:v>40619.750000000015</c:v>
                </c:pt>
                <c:pt idx="23">
                  <c:v>40619.75694444446</c:v>
                </c:pt>
                <c:pt idx="24">
                  <c:v>40619.763888888905</c:v>
                </c:pt>
                <c:pt idx="25">
                  <c:v>40619.77083333335</c:v>
                </c:pt>
                <c:pt idx="26">
                  <c:v>40619.777777777796</c:v>
                </c:pt>
                <c:pt idx="27">
                  <c:v>40619.78472222224</c:v>
                </c:pt>
                <c:pt idx="28">
                  <c:v>40619.791666666686</c:v>
                </c:pt>
                <c:pt idx="29">
                  <c:v>40619.79861111113</c:v>
                </c:pt>
                <c:pt idx="30">
                  <c:v>40620.57638888889</c:v>
                </c:pt>
                <c:pt idx="31">
                  <c:v>40620.583333333336</c:v>
                </c:pt>
                <c:pt idx="32">
                  <c:v>40620.59027777778</c:v>
                </c:pt>
                <c:pt idx="33">
                  <c:v>40620.59375</c:v>
                </c:pt>
                <c:pt idx="34">
                  <c:v>40620.59722222222</c:v>
                </c:pt>
                <c:pt idx="35">
                  <c:v>40620.60069444444</c:v>
                </c:pt>
                <c:pt idx="36">
                  <c:v>40620.60416666666</c:v>
                </c:pt>
                <c:pt idx="37">
                  <c:v>40620.607638888876</c:v>
                </c:pt>
                <c:pt idx="38">
                  <c:v>40620.611111111095</c:v>
                </c:pt>
                <c:pt idx="39">
                  <c:v>40620.614583333314</c:v>
                </c:pt>
                <c:pt idx="40">
                  <c:v>40620.61805555553</c:v>
                </c:pt>
                <c:pt idx="41">
                  <c:v>40620.62152777775</c:v>
                </c:pt>
                <c:pt idx="42">
                  <c:v>40620.62499999997</c:v>
                </c:pt>
                <c:pt idx="43">
                  <c:v>40620.631944444416</c:v>
                </c:pt>
                <c:pt idx="44">
                  <c:v>40620.63888888886</c:v>
                </c:pt>
                <c:pt idx="45">
                  <c:v>40620.64583333331</c:v>
                </c:pt>
                <c:pt idx="46">
                  <c:v>40620.65277777775</c:v>
                </c:pt>
                <c:pt idx="47">
                  <c:v>40620.6597222222</c:v>
                </c:pt>
                <c:pt idx="48">
                  <c:v>40620.66666666664</c:v>
                </c:pt>
                <c:pt idx="49">
                  <c:v>40620.67361111109</c:v>
                </c:pt>
                <c:pt idx="50">
                  <c:v>40620.68055555553</c:v>
                </c:pt>
                <c:pt idx="51">
                  <c:v>40620.68749999998</c:v>
                </c:pt>
                <c:pt idx="52">
                  <c:v>40620.69444444442</c:v>
                </c:pt>
                <c:pt idx="53">
                  <c:v>40620.70138888887</c:v>
                </c:pt>
                <c:pt idx="54">
                  <c:v>40620.708333333314</c:v>
                </c:pt>
                <c:pt idx="55">
                  <c:v>40620.71527777776</c:v>
                </c:pt>
                <c:pt idx="56">
                  <c:v>40620.722222222204</c:v>
                </c:pt>
                <c:pt idx="57">
                  <c:v>40620.72916666665</c:v>
                </c:pt>
                <c:pt idx="58">
                  <c:v>40620.736111111095</c:v>
                </c:pt>
                <c:pt idx="59">
                  <c:v>40620.74305555554</c:v>
                </c:pt>
                <c:pt idx="60">
                  <c:v>40620.749999999985</c:v>
                </c:pt>
                <c:pt idx="61">
                  <c:v>40620.75694444443</c:v>
                </c:pt>
                <c:pt idx="62">
                  <c:v>40620.763888888876</c:v>
                </c:pt>
                <c:pt idx="63">
                  <c:v>40620.77083333332</c:v>
                </c:pt>
                <c:pt idx="64">
                  <c:v>40620.77777777777</c:v>
                </c:pt>
                <c:pt idx="65">
                  <c:v>40620.78472222221</c:v>
                </c:pt>
                <c:pt idx="66">
                  <c:v>40620.79166666666</c:v>
                </c:pt>
                <c:pt idx="67">
                  <c:v>40620.7986111111</c:v>
                </c:pt>
                <c:pt idx="68">
                  <c:v>40620.80555555555</c:v>
                </c:pt>
                <c:pt idx="69">
                  <c:v>40620.81249999999</c:v>
                </c:pt>
                <c:pt idx="70">
                  <c:v>40620.81944444444</c:v>
                </c:pt>
                <c:pt idx="71">
                  <c:v>40620.82638888888</c:v>
                </c:pt>
                <c:pt idx="72">
                  <c:v>40620.83333333333</c:v>
                </c:pt>
                <c:pt idx="73">
                  <c:v>40620.979166666664</c:v>
                </c:pt>
                <c:pt idx="74">
                  <c:v>40620.98611111111</c:v>
                </c:pt>
                <c:pt idx="75">
                  <c:v>40620.993055555555</c:v>
                </c:pt>
                <c:pt idx="76">
                  <c:v>40621</c:v>
                </c:pt>
                <c:pt idx="77">
                  <c:v>40621.006944444445</c:v>
                </c:pt>
                <c:pt idx="78">
                  <c:v>40621.01388888889</c:v>
                </c:pt>
                <c:pt idx="79">
                  <c:v>40621.020833333336</c:v>
                </c:pt>
                <c:pt idx="80">
                  <c:v>40621.02777777778</c:v>
                </c:pt>
                <c:pt idx="81">
                  <c:v>40621.034722222226</c:v>
                </c:pt>
                <c:pt idx="82">
                  <c:v>40621.04166666667</c:v>
                </c:pt>
                <c:pt idx="83">
                  <c:v>40621.04861111112</c:v>
                </c:pt>
                <c:pt idx="84">
                  <c:v>40621.05555555556</c:v>
                </c:pt>
                <c:pt idx="85">
                  <c:v>40621.06250000001</c:v>
                </c:pt>
                <c:pt idx="86">
                  <c:v>40621.06944444445</c:v>
                </c:pt>
                <c:pt idx="87">
                  <c:v>40621.0763888889</c:v>
                </c:pt>
                <c:pt idx="88">
                  <c:v>40621.48611111111</c:v>
                </c:pt>
                <c:pt idx="89">
                  <c:v>40621.493055555555</c:v>
                </c:pt>
                <c:pt idx="90">
                  <c:v>40621.5</c:v>
                </c:pt>
                <c:pt idx="91">
                  <c:v>40621.506944444445</c:v>
                </c:pt>
                <c:pt idx="92">
                  <c:v>40621.51388888889</c:v>
                </c:pt>
                <c:pt idx="93">
                  <c:v>40621.520833333336</c:v>
                </c:pt>
                <c:pt idx="94">
                  <c:v>40621.52777777778</c:v>
                </c:pt>
                <c:pt idx="95">
                  <c:v>40621.534722222226</c:v>
                </c:pt>
                <c:pt idx="96">
                  <c:v>40621.54166666667</c:v>
                </c:pt>
                <c:pt idx="97">
                  <c:v>40621.54861111112</c:v>
                </c:pt>
                <c:pt idx="98">
                  <c:v>40621.55555555556</c:v>
                </c:pt>
                <c:pt idx="99">
                  <c:v>40621.56250000001</c:v>
                </c:pt>
                <c:pt idx="100">
                  <c:v>40621.56944444445</c:v>
                </c:pt>
                <c:pt idx="101">
                  <c:v>40621.5763888889</c:v>
                </c:pt>
                <c:pt idx="102">
                  <c:v>40621.58333333334</c:v>
                </c:pt>
                <c:pt idx="103">
                  <c:v>40621.59027777779</c:v>
                </c:pt>
                <c:pt idx="104">
                  <c:v>40621.59722222223</c:v>
                </c:pt>
                <c:pt idx="105">
                  <c:v>40621.60416666668</c:v>
                </c:pt>
                <c:pt idx="106">
                  <c:v>40621.611111111124</c:v>
                </c:pt>
                <c:pt idx="107">
                  <c:v>40621.61805555557</c:v>
                </c:pt>
                <c:pt idx="108">
                  <c:v>40621.625000000015</c:v>
                </c:pt>
                <c:pt idx="109">
                  <c:v>40621.63194444446</c:v>
                </c:pt>
                <c:pt idx="110">
                  <c:v>40621.638888888905</c:v>
                </c:pt>
                <c:pt idx="111">
                  <c:v>40621.64583333335</c:v>
                </c:pt>
                <c:pt idx="112">
                  <c:v>40621.652777777796</c:v>
                </c:pt>
                <c:pt idx="113">
                  <c:v>40621.65972222224</c:v>
                </c:pt>
                <c:pt idx="114">
                  <c:v>40621.666666666686</c:v>
                </c:pt>
                <c:pt idx="115">
                  <c:v>40621.67361111113</c:v>
                </c:pt>
                <c:pt idx="116">
                  <c:v>40621.68055555558</c:v>
                </c:pt>
                <c:pt idx="117">
                  <c:v>40621.68750000002</c:v>
                </c:pt>
                <c:pt idx="118">
                  <c:v>40621.69444444447</c:v>
                </c:pt>
                <c:pt idx="119">
                  <c:v>40621.70138888891</c:v>
                </c:pt>
                <c:pt idx="120">
                  <c:v>40621.70833333336</c:v>
                </c:pt>
                <c:pt idx="121">
                  <c:v>40621.7152777778</c:v>
                </c:pt>
                <c:pt idx="122">
                  <c:v>40621.72222222225</c:v>
                </c:pt>
                <c:pt idx="123">
                  <c:v>40621.72916666669</c:v>
                </c:pt>
                <c:pt idx="124">
                  <c:v>40621.73611111114</c:v>
                </c:pt>
                <c:pt idx="125">
                  <c:v>40621.743055555584</c:v>
                </c:pt>
                <c:pt idx="126">
                  <c:v>40621.75000000003</c:v>
                </c:pt>
                <c:pt idx="127">
                  <c:v>40621.756944444474</c:v>
                </c:pt>
                <c:pt idx="128">
                  <c:v>40621.76388888892</c:v>
                </c:pt>
                <c:pt idx="129">
                  <c:v>40621.770833333365</c:v>
                </c:pt>
                <c:pt idx="130">
                  <c:v>40621.77777777781</c:v>
                </c:pt>
                <c:pt idx="131">
                  <c:v>40621.784722222255</c:v>
                </c:pt>
                <c:pt idx="132">
                  <c:v>40621.7916666667</c:v>
                </c:pt>
                <c:pt idx="133">
                  <c:v>40621.798611111146</c:v>
                </c:pt>
                <c:pt idx="134">
                  <c:v>40621.80555555559</c:v>
                </c:pt>
                <c:pt idx="135">
                  <c:v>40621.81250000004</c:v>
                </c:pt>
                <c:pt idx="136">
                  <c:v>40621.81944444448</c:v>
                </c:pt>
                <c:pt idx="137">
                  <c:v>40621.82638888893</c:v>
                </c:pt>
                <c:pt idx="138">
                  <c:v>40621.83333333337</c:v>
                </c:pt>
                <c:pt idx="139">
                  <c:v>40621.84027777782</c:v>
                </c:pt>
                <c:pt idx="140">
                  <c:v>40621.84722222226</c:v>
                </c:pt>
                <c:pt idx="141">
                  <c:v>40621.85416666671</c:v>
                </c:pt>
                <c:pt idx="142">
                  <c:v>40621.86111111115</c:v>
                </c:pt>
                <c:pt idx="143">
                  <c:v>40621.8680555556</c:v>
                </c:pt>
                <c:pt idx="144">
                  <c:v>40621.875000000044</c:v>
                </c:pt>
                <c:pt idx="145">
                  <c:v>40621.88194444449</c:v>
                </c:pt>
                <c:pt idx="146">
                  <c:v>40621.888888888934</c:v>
                </c:pt>
                <c:pt idx="147">
                  <c:v>40621.89583333338</c:v>
                </c:pt>
                <c:pt idx="148">
                  <c:v>40621.902777777825</c:v>
                </c:pt>
                <c:pt idx="149">
                  <c:v>40621.90972222227</c:v>
                </c:pt>
                <c:pt idx="150">
                  <c:v>40621.916666666715</c:v>
                </c:pt>
                <c:pt idx="151">
                  <c:v>40621.92361111116</c:v>
                </c:pt>
                <c:pt idx="152">
                  <c:v>40621.930555555606</c:v>
                </c:pt>
                <c:pt idx="153">
                  <c:v>40621.93750000005</c:v>
                </c:pt>
                <c:pt idx="154">
                  <c:v>40621.944444444496</c:v>
                </c:pt>
                <c:pt idx="155">
                  <c:v>40621.95138888894</c:v>
                </c:pt>
                <c:pt idx="156">
                  <c:v>40621.95833333339</c:v>
                </c:pt>
                <c:pt idx="157">
                  <c:v>40621.96527777783</c:v>
                </c:pt>
                <c:pt idx="158">
                  <c:v>40621.97222222228</c:v>
                </c:pt>
                <c:pt idx="159">
                  <c:v>40621.97916666672</c:v>
                </c:pt>
                <c:pt idx="160">
                  <c:v>40622.00000000006</c:v>
                </c:pt>
                <c:pt idx="161">
                  <c:v>40622.0069444445</c:v>
                </c:pt>
                <c:pt idx="162">
                  <c:v>40622.01388888895</c:v>
                </c:pt>
                <c:pt idx="163">
                  <c:v>40622.020833333394</c:v>
                </c:pt>
                <c:pt idx="164">
                  <c:v>40622.02777777784</c:v>
                </c:pt>
                <c:pt idx="165">
                  <c:v>40622.034722222284</c:v>
                </c:pt>
                <c:pt idx="166">
                  <c:v>40622.04166666673</c:v>
                </c:pt>
                <c:pt idx="167">
                  <c:v>40622.048611111175</c:v>
                </c:pt>
                <c:pt idx="168">
                  <c:v>40622.05555555562</c:v>
                </c:pt>
                <c:pt idx="169">
                  <c:v>40622.062500000065</c:v>
                </c:pt>
                <c:pt idx="170">
                  <c:v>40622.06944444451</c:v>
                </c:pt>
                <c:pt idx="171">
                  <c:v>40622.076388888956</c:v>
                </c:pt>
                <c:pt idx="172">
                  <c:v>40622.0833333334</c:v>
                </c:pt>
                <c:pt idx="173">
                  <c:v>40622.09027777785</c:v>
                </c:pt>
                <c:pt idx="174">
                  <c:v>40622.09722222229</c:v>
                </c:pt>
                <c:pt idx="175">
                  <c:v>40622.10416666674</c:v>
                </c:pt>
                <c:pt idx="176">
                  <c:v>40622.11111111118</c:v>
                </c:pt>
                <c:pt idx="177">
                  <c:v>40622.11805555563</c:v>
                </c:pt>
                <c:pt idx="178">
                  <c:v>40622.12500000007</c:v>
                </c:pt>
                <c:pt idx="179">
                  <c:v>40622.13194444452</c:v>
                </c:pt>
                <c:pt idx="180">
                  <c:v>40622.13888888896</c:v>
                </c:pt>
                <c:pt idx="181">
                  <c:v>40622.14583333341</c:v>
                </c:pt>
                <c:pt idx="182">
                  <c:v>40622.152777777854</c:v>
                </c:pt>
                <c:pt idx="183">
                  <c:v>40622.1597222223</c:v>
                </c:pt>
                <c:pt idx="184">
                  <c:v>40622.166666666744</c:v>
                </c:pt>
                <c:pt idx="185">
                  <c:v>40622.17361111119</c:v>
                </c:pt>
                <c:pt idx="186">
                  <c:v>40622.180555555635</c:v>
                </c:pt>
                <c:pt idx="187">
                  <c:v>40622.18750000008</c:v>
                </c:pt>
                <c:pt idx="188">
                  <c:v>40622.243055555635</c:v>
                </c:pt>
                <c:pt idx="189">
                  <c:v>40622.25000000008</c:v>
                </c:pt>
                <c:pt idx="190">
                  <c:v>40622.256944444525</c:v>
                </c:pt>
                <c:pt idx="191">
                  <c:v>40622.26388888897</c:v>
                </c:pt>
                <c:pt idx="192">
                  <c:v>40622.270833333416</c:v>
                </c:pt>
                <c:pt idx="193">
                  <c:v>40622.27777777786</c:v>
                </c:pt>
                <c:pt idx="194">
                  <c:v>40622.284722222306</c:v>
                </c:pt>
                <c:pt idx="195">
                  <c:v>40622.29166666675</c:v>
                </c:pt>
                <c:pt idx="196">
                  <c:v>40622.2986111112</c:v>
                </c:pt>
                <c:pt idx="197">
                  <c:v>40622.30555555564</c:v>
                </c:pt>
                <c:pt idx="198">
                  <c:v>40622.31250000009</c:v>
                </c:pt>
                <c:pt idx="199">
                  <c:v>40622.31944444453</c:v>
                </c:pt>
                <c:pt idx="200">
                  <c:v>40622.32638888898</c:v>
                </c:pt>
                <c:pt idx="201">
                  <c:v>40622.33333333342</c:v>
                </c:pt>
                <c:pt idx="202">
                  <c:v>40622.34027777787</c:v>
                </c:pt>
                <c:pt idx="203">
                  <c:v>40622.34722222231</c:v>
                </c:pt>
                <c:pt idx="204">
                  <c:v>40622.35416666676</c:v>
                </c:pt>
                <c:pt idx="205">
                  <c:v>40622.361111111204</c:v>
                </c:pt>
                <c:pt idx="206">
                  <c:v>40622.36805555565</c:v>
                </c:pt>
                <c:pt idx="207">
                  <c:v>40622.375000000095</c:v>
                </c:pt>
                <c:pt idx="208">
                  <c:v>40622.38194444454</c:v>
                </c:pt>
                <c:pt idx="209">
                  <c:v>40622.388888888985</c:v>
                </c:pt>
                <c:pt idx="210">
                  <c:v>40622.39583333343</c:v>
                </c:pt>
                <c:pt idx="211">
                  <c:v>40622.402777777876</c:v>
                </c:pt>
                <c:pt idx="212">
                  <c:v>40622.40972222232</c:v>
                </c:pt>
                <c:pt idx="213">
                  <c:v>40622.416666666766</c:v>
                </c:pt>
                <c:pt idx="214">
                  <c:v>40622.42361111121</c:v>
                </c:pt>
                <c:pt idx="215">
                  <c:v>40622.43055555566</c:v>
                </c:pt>
                <c:pt idx="216">
                  <c:v>40622.4375000001</c:v>
                </c:pt>
                <c:pt idx="217">
                  <c:v>40622.44444444455</c:v>
                </c:pt>
                <c:pt idx="218">
                  <c:v>40622.45138888899</c:v>
                </c:pt>
                <c:pt idx="219">
                  <c:v>40622.45833333344</c:v>
                </c:pt>
                <c:pt idx="220">
                  <c:v>40622.46527777788</c:v>
                </c:pt>
                <c:pt idx="221">
                  <c:v>40622.47222222233</c:v>
                </c:pt>
                <c:pt idx="222">
                  <c:v>40622.47916666677</c:v>
                </c:pt>
                <c:pt idx="223">
                  <c:v>40622.48611111122</c:v>
                </c:pt>
                <c:pt idx="224">
                  <c:v>40622.493055555664</c:v>
                </c:pt>
                <c:pt idx="225">
                  <c:v>40622.50000000011</c:v>
                </c:pt>
                <c:pt idx="226">
                  <c:v>40622.506944444554</c:v>
                </c:pt>
                <c:pt idx="227">
                  <c:v>40622.513888889</c:v>
                </c:pt>
                <c:pt idx="228">
                  <c:v>40622.520833333445</c:v>
                </c:pt>
                <c:pt idx="229">
                  <c:v>40622.52777777789</c:v>
                </c:pt>
                <c:pt idx="230">
                  <c:v>40622.534722222335</c:v>
                </c:pt>
                <c:pt idx="231">
                  <c:v>40622.54166666678</c:v>
                </c:pt>
                <c:pt idx="232">
                  <c:v>40622.548611111226</c:v>
                </c:pt>
                <c:pt idx="233">
                  <c:v>40622.55555555567</c:v>
                </c:pt>
                <c:pt idx="234">
                  <c:v>40622.56250000012</c:v>
                </c:pt>
                <c:pt idx="235">
                  <c:v>40622.56944444456</c:v>
                </c:pt>
                <c:pt idx="236">
                  <c:v>40622.57638888901</c:v>
                </c:pt>
                <c:pt idx="237">
                  <c:v>40622.58333333345</c:v>
                </c:pt>
                <c:pt idx="238">
                  <c:v>40622.5902777779</c:v>
                </c:pt>
                <c:pt idx="239">
                  <c:v>40622.59722222234</c:v>
                </c:pt>
                <c:pt idx="240">
                  <c:v>40622.60416666679</c:v>
                </c:pt>
                <c:pt idx="241">
                  <c:v>40622.61111111123</c:v>
                </c:pt>
                <c:pt idx="242">
                  <c:v>40622.61805555568</c:v>
                </c:pt>
                <c:pt idx="243">
                  <c:v>40622.625000000124</c:v>
                </c:pt>
                <c:pt idx="244">
                  <c:v>40622.63194444457</c:v>
                </c:pt>
                <c:pt idx="245">
                  <c:v>40622.638888889014</c:v>
                </c:pt>
                <c:pt idx="246">
                  <c:v>40622.64583333346</c:v>
                </c:pt>
                <c:pt idx="247">
                  <c:v>40622.652777777905</c:v>
                </c:pt>
                <c:pt idx="248">
                  <c:v>40622.65972222235</c:v>
                </c:pt>
                <c:pt idx="249">
                  <c:v>40622.666666666795</c:v>
                </c:pt>
                <c:pt idx="250">
                  <c:v>40622.67361111124</c:v>
                </c:pt>
                <c:pt idx="251">
                  <c:v>40622.680555555686</c:v>
                </c:pt>
                <c:pt idx="252">
                  <c:v>40622.68750000013</c:v>
                </c:pt>
                <c:pt idx="253">
                  <c:v>40622.694444444576</c:v>
                </c:pt>
                <c:pt idx="254">
                  <c:v>40622.70138888902</c:v>
                </c:pt>
                <c:pt idx="255">
                  <c:v>40622.70833333347</c:v>
                </c:pt>
                <c:pt idx="256">
                  <c:v>40622.71527777791</c:v>
                </c:pt>
                <c:pt idx="257">
                  <c:v>40622.72222222236</c:v>
                </c:pt>
                <c:pt idx="258">
                  <c:v>40622.7291666668</c:v>
                </c:pt>
                <c:pt idx="259">
                  <c:v>40622.73611111125</c:v>
                </c:pt>
                <c:pt idx="260">
                  <c:v>40622.74305555569</c:v>
                </c:pt>
                <c:pt idx="261">
                  <c:v>40622.75000000014</c:v>
                </c:pt>
                <c:pt idx="262">
                  <c:v>40622.75694444458</c:v>
                </c:pt>
                <c:pt idx="263">
                  <c:v>40622.76388888903</c:v>
                </c:pt>
                <c:pt idx="264">
                  <c:v>40622.770833333474</c:v>
                </c:pt>
                <c:pt idx="265">
                  <c:v>40622.77777777792</c:v>
                </c:pt>
                <c:pt idx="266">
                  <c:v>40622.784722222365</c:v>
                </c:pt>
                <c:pt idx="267">
                  <c:v>40622.79166666681</c:v>
                </c:pt>
                <c:pt idx="268">
                  <c:v>40622.798611111255</c:v>
                </c:pt>
                <c:pt idx="269">
                  <c:v>40622.8055555557</c:v>
                </c:pt>
                <c:pt idx="270">
                  <c:v>40622.812500000146</c:v>
                </c:pt>
                <c:pt idx="271">
                  <c:v>40622.81944444459</c:v>
                </c:pt>
                <c:pt idx="272">
                  <c:v>40622.826388889036</c:v>
                </c:pt>
                <c:pt idx="273">
                  <c:v>40622.83333333348</c:v>
                </c:pt>
                <c:pt idx="274">
                  <c:v>40622.84027777793</c:v>
                </c:pt>
                <c:pt idx="275">
                  <c:v>40622.84722222237</c:v>
                </c:pt>
                <c:pt idx="276">
                  <c:v>40622.85416666682</c:v>
                </c:pt>
                <c:pt idx="277">
                  <c:v>40622.86111111126</c:v>
                </c:pt>
                <c:pt idx="278">
                  <c:v>40622.86805555571</c:v>
                </c:pt>
                <c:pt idx="279">
                  <c:v>40622.87500000015</c:v>
                </c:pt>
                <c:pt idx="280">
                  <c:v>40622.8819444446</c:v>
                </c:pt>
                <c:pt idx="281">
                  <c:v>40622.88888888904</c:v>
                </c:pt>
                <c:pt idx="282">
                  <c:v>40622.89583333349</c:v>
                </c:pt>
                <c:pt idx="283">
                  <c:v>40622.902777777934</c:v>
                </c:pt>
                <c:pt idx="284">
                  <c:v>40622.90972222238</c:v>
                </c:pt>
                <c:pt idx="285">
                  <c:v>40622.916666666824</c:v>
                </c:pt>
                <c:pt idx="286">
                  <c:v>40622.92361111127</c:v>
                </c:pt>
                <c:pt idx="287">
                  <c:v>40622.930555555715</c:v>
                </c:pt>
                <c:pt idx="288">
                  <c:v>40622.93750000016</c:v>
                </c:pt>
                <c:pt idx="289">
                  <c:v>40622.944444444605</c:v>
                </c:pt>
                <c:pt idx="290">
                  <c:v>40622.95138888905</c:v>
                </c:pt>
                <c:pt idx="291">
                  <c:v>40622.958333333496</c:v>
                </c:pt>
                <c:pt idx="292">
                  <c:v>40622.96527777794</c:v>
                </c:pt>
                <c:pt idx="293">
                  <c:v>40622.972222222386</c:v>
                </c:pt>
                <c:pt idx="294">
                  <c:v>40622.97916666683</c:v>
                </c:pt>
                <c:pt idx="295">
                  <c:v>40622.98611111128</c:v>
                </c:pt>
                <c:pt idx="296">
                  <c:v>40622.99305555572</c:v>
                </c:pt>
                <c:pt idx="297">
                  <c:v>40623.00000000017</c:v>
                </c:pt>
                <c:pt idx="298">
                  <c:v>40623.00694444461</c:v>
                </c:pt>
                <c:pt idx="299">
                  <c:v>40623.01388888906</c:v>
                </c:pt>
                <c:pt idx="300">
                  <c:v>40623.0208333335</c:v>
                </c:pt>
                <c:pt idx="301">
                  <c:v>40623.02777777795</c:v>
                </c:pt>
                <c:pt idx="302">
                  <c:v>40623.03472222239</c:v>
                </c:pt>
                <c:pt idx="303">
                  <c:v>40623.04166666684</c:v>
                </c:pt>
                <c:pt idx="304">
                  <c:v>40623.048611111284</c:v>
                </c:pt>
                <c:pt idx="305">
                  <c:v>40623.05555555573</c:v>
                </c:pt>
                <c:pt idx="306">
                  <c:v>40623.062500000175</c:v>
                </c:pt>
                <c:pt idx="307">
                  <c:v>40623.06944444462</c:v>
                </c:pt>
                <c:pt idx="308">
                  <c:v>40623.076388889065</c:v>
                </c:pt>
                <c:pt idx="309">
                  <c:v>40623.08333333351</c:v>
                </c:pt>
                <c:pt idx="310">
                  <c:v>40623.090277777956</c:v>
                </c:pt>
                <c:pt idx="311">
                  <c:v>40623.0972222224</c:v>
                </c:pt>
                <c:pt idx="312">
                  <c:v>40623.104166666846</c:v>
                </c:pt>
                <c:pt idx="313">
                  <c:v>40623.11111111129</c:v>
                </c:pt>
                <c:pt idx="314">
                  <c:v>40623.11805555574</c:v>
                </c:pt>
                <c:pt idx="315">
                  <c:v>40623.12500000018</c:v>
                </c:pt>
                <c:pt idx="316">
                  <c:v>40623.13194444463</c:v>
                </c:pt>
                <c:pt idx="317">
                  <c:v>40623.13888888907</c:v>
                </c:pt>
                <c:pt idx="318">
                  <c:v>40623.14583333352</c:v>
                </c:pt>
                <c:pt idx="319">
                  <c:v>40623.15277777796</c:v>
                </c:pt>
                <c:pt idx="320">
                  <c:v>40623.15972222241</c:v>
                </c:pt>
                <c:pt idx="321">
                  <c:v>40623.16666666685</c:v>
                </c:pt>
                <c:pt idx="322">
                  <c:v>40623.1736111113</c:v>
                </c:pt>
                <c:pt idx="323">
                  <c:v>40623.180555555744</c:v>
                </c:pt>
                <c:pt idx="324">
                  <c:v>40623.18750000019</c:v>
                </c:pt>
                <c:pt idx="325">
                  <c:v>40623.194444444634</c:v>
                </c:pt>
                <c:pt idx="326">
                  <c:v>40623.20138888908</c:v>
                </c:pt>
                <c:pt idx="327">
                  <c:v>40623.208333333525</c:v>
                </c:pt>
                <c:pt idx="328">
                  <c:v>40623.21527777797</c:v>
                </c:pt>
                <c:pt idx="329">
                  <c:v>40623.222222222415</c:v>
                </c:pt>
                <c:pt idx="330">
                  <c:v>40623.22916666686</c:v>
                </c:pt>
                <c:pt idx="331">
                  <c:v>40623.236111111306</c:v>
                </c:pt>
                <c:pt idx="332">
                  <c:v>40623.24305555575</c:v>
                </c:pt>
                <c:pt idx="333">
                  <c:v>40623.2500000002</c:v>
                </c:pt>
                <c:pt idx="334">
                  <c:v>40623.25694444464</c:v>
                </c:pt>
                <c:pt idx="335">
                  <c:v>40623.26388888909</c:v>
                </c:pt>
                <c:pt idx="336">
                  <c:v>40623.27083333353</c:v>
                </c:pt>
                <c:pt idx="337">
                  <c:v>40623.27777777798</c:v>
                </c:pt>
                <c:pt idx="338">
                  <c:v>40623.28472222242</c:v>
                </c:pt>
                <c:pt idx="339">
                  <c:v>40623.29166666687</c:v>
                </c:pt>
                <c:pt idx="340">
                  <c:v>40623.29861111131</c:v>
                </c:pt>
                <c:pt idx="341">
                  <c:v>40623.30555555576</c:v>
                </c:pt>
                <c:pt idx="342">
                  <c:v>40623.312500000204</c:v>
                </c:pt>
                <c:pt idx="343">
                  <c:v>40623.31944444465</c:v>
                </c:pt>
                <c:pt idx="344">
                  <c:v>40623.326388889094</c:v>
                </c:pt>
                <c:pt idx="345">
                  <c:v>40623.33333333354</c:v>
                </c:pt>
                <c:pt idx="346">
                  <c:v>40623.340277777985</c:v>
                </c:pt>
                <c:pt idx="347">
                  <c:v>40623.34722222243</c:v>
                </c:pt>
                <c:pt idx="348">
                  <c:v>40623.354166666875</c:v>
                </c:pt>
                <c:pt idx="349">
                  <c:v>40623.36111111132</c:v>
                </c:pt>
                <c:pt idx="350">
                  <c:v>40623.368055555766</c:v>
                </c:pt>
                <c:pt idx="351">
                  <c:v>40623.37500000021</c:v>
                </c:pt>
                <c:pt idx="352">
                  <c:v>40623.381944444656</c:v>
                </c:pt>
                <c:pt idx="353">
                  <c:v>40623.3888888891</c:v>
                </c:pt>
                <c:pt idx="354">
                  <c:v>40623.39583333355</c:v>
                </c:pt>
                <c:pt idx="355">
                  <c:v>40623.40277777799</c:v>
                </c:pt>
                <c:pt idx="356">
                  <c:v>40623.40972222244</c:v>
                </c:pt>
                <c:pt idx="357">
                  <c:v>40623.41666666688</c:v>
                </c:pt>
                <c:pt idx="358">
                  <c:v>40623.42361111133</c:v>
                </c:pt>
                <c:pt idx="359">
                  <c:v>40623.43055555577</c:v>
                </c:pt>
                <c:pt idx="360">
                  <c:v>40623.43750000022</c:v>
                </c:pt>
                <c:pt idx="361">
                  <c:v>40623.44444444466</c:v>
                </c:pt>
                <c:pt idx="362">
                  <c:v>40623.45138888911</c:v>
                </c:pt>
                <c:pt idx="363">
                  <c:v>40623.458333333554</c:v>
                </c:pt>
                <c:pt idx="364">
                  <c:v>40623.465277778</c:v>
                </c:pt>
                <c:pt idx="365">
                  <c:v>40623.472222222445</c:v>
                </c:pt>
                <c:pt idx="366">
                  <c:v>40623.47916666689</c:v>
                </c:pt>
                <c:pt idx="367">
                  <c:v>40623.486111111335</c:v>
                </c:pt>
                <c:pt idx="368">
                  <c:v>40623.49305555578</c:v>
                </c:pt>
                <c:pt idx="369">
                  <c:v>40623.500000000226</c:v>
                </c:pt>
                <c:pt idx="370">
                  <c:v>40623.50694444467</c:v>
                </c:pt>
                <c:pt idx="371">
                  <c:v>40623.513888889116</c:v>
                </c:pt>
                <c:pt idx="372">
                  <c:v>40623.52083333356</c:v>
                </c:pt>
                <c:pt idx="373">
                  <c:v>40623.52777777801</c:v>
                </c:pt>
                <c:pt idx="374">
                  <c:v>40623.53472222245</c:v>
                </c:pt>
                <c:pt idx="375">
                  <c:v>40623.5416666669</c:v>
                </c:pt>
                <c:pt idx="376">
                  <c:v>40623.54861111134</c:v>
                </c:pt>
                <c:pt idx="377">
                  <c:v>40623.55555555579</c:v>
                </c:pt>
                <c:pt idx="378">
                  <c:v>40623.56250000023</c:v>
                </c:pt>
                <c:pt idx="379">
                  <c:v>40623.56944444468</c:v>
                </c:pt>
                <c:pt idx="380">
                  <c:v>40623.57638888912</c:v>
                </c:pt>
                <c:pt idx="381">
                  <c:v>40623.58333333357</c:v>
                </c:pt>
                <c:pt idx="382">
                  <c:v>40623.590277778014</c:v>
                </c:pt>
                <c:pt idx="383">
                  <c:v>40623.59722222246</c:v>
                </c:pt>
                <c:pt idx="384">
                  <c:v>40623.604166666904</c:v>
                </c:pt>
                <c:pt idx="385">
                  <c:v>40623.61111111135</c:v>
                </c:pt>
                <c:pt idx="386">
                  <c:v>40623.618055555795</c:v>
                </c:pt>
                <c:pt idx="387">
                  <c:v>40623.62500000024</c:v>
                </c:pt>
                <c:pt idx="388">
                  <c:v>40623.631944444685</c:v>
                </c:pt>
                <c:pt idx="389">
                  <c:v>40623.63888888913</c:v>
                </c:pt>
                <c:pt idx="390">
                  <c:v>40623.645833333576</c:v>
                </c:pt>
                <c:pt idx="391">
                  <c:v>40623.65277777802</c:v>
                </c:pt>
                <c:pt idx="392">
                  <c:v>40623.65972222247</c:v>
                </c:pt>
                <c:pt idx="393">
                  <c:v>40623.66666666691</c:v>
                </c:pt>
                <c:pt idx="394">
                  <c:v>40623.67361111136</c:v>
                </c:pt>
                <c:pt idx="395">
                  <c:v>40623.6805555558</c:v>
                </c:pt>
                <c:pt idx="396">
                  <c:v>40623.68750000025</c:v>
                </c:pt>
              </c:strCache>
            </c:strRef>
          </c:xVal>
          <c:yVal>
            <c:numRef>
              <c:f>'福島第１－東電発表-事務本館北'!$C$4:$C$400</c:f>
              <c:numCache>
                <c:ptCount val="397"/>
                <c:pt idx="0">
                  <c:v>3786</c:v>
                </c:pt>
                <c:pt idx="1">
                  <c:v>3782</c:v>
                </c:pt>
                <c:pt idx="2">
                  <c:v>3763</c:v>
                </c:pt>
                <c:pt idx="3">
                  <c:v>3759</c:v>
                </c:pt>
                <c:pt idx="4">
                  <c:v>3755</c:v>
                </c:pt>
                <c:pt idx="5">
                  <c:v>3754</c:v>
                </c:pt>
                <c:pt idx="6">
                  <c:v>3750</c:v>
                </c:pt>
                <c:pt idx="7">
                  <c:v>3753</c:v>
                </c:pt>
                <c:pt idx="8">
                  <c:v>3743</c:v>
                </c:pt>
                <c:pt idx="9">
                  <c:v>4175</c:v>
                </c:pt>
                <c:pt idx="10">
                  <c:v>4165</c:v>
                </c:pt>
                <c:pt idx="11">
                  <c:v>3810</c:v>
                </c:pt>
                <c:pt idx="12">
                  <c:v>3700</c:v>
                </c:pt>
                <c:pt idx="13">
                  <c:v>3698</c:v>
                </c:pt>
                <c:pt idx="14">
                  <c:v>3695</c:v>
                </c:pt>
                <c:pt idx="15">
                  <c:v>3691</c:v>
                </c:pt>
                <c:pt idx="16">
                  <c:v>3676</c:v>
                </c:pt>
                <c:pt idx="17">
                  <c:v>3675</c:v>
                </c:pt>
                <c:pt idx="18">
                  <c:v>3672</c:v>
                </c:pt>
                <c:pt idx="19">
                  <c:v>3667</c:v>
                </c:pt>
                <c:pt idx="20">
                  <c:v>3639</c:v>
                </c:pt>
                <c:pt idx="21">
                  <c:v>3650</c:v>
                </c:pt>
                <c:pt idx="22">
                  <c:v>3649</c:v>
                </c:pt>
                <c:pt idx="23">
                  <c:v>3641</c:v>
                </c:pt>
                <c:pt idx="24">
                  <c:v>3645</c:v>
                </c:pt>
                <c:pt idx="25">
                  <c:v>3643</c:v>
                </c:pt>
                <c:pt idx="26">
                  <c:v>3638</c:v>
                </c:pt>
                <c:pt idx="27">
                  <c:v>3638</c:v>
                </c:pt>
                <c:pt idx="28">
                  <c:v>3630</c:v>
                </c:pt>
                <c:pt idx="29">
                  <c:v>3626</c:v>
                </c:pt>
                <c:pt idx="30">
                  <c:v>3484</c:v>
                </c:pt>
                <c:pt idx="31">
                  <c:v>3414</c:v>
                </c:pt>
                <c:pt idx="32">
                  <c:v>3382</c:v>
                </c:pt>
                <c:pt idx="33">
                  <c:v>3371</c:v>
                </c:pt>
                <c:pt idx="34">
                  <c:v>3362</c:v>
                </c:pt>
                <c:pt idx="35">
                  <c:v>3357</c:v>
                </c:pt>
                <c:pt idx="36">
                  <c:v>3352</c:v>
                </c:pt>
                <c:pt idx="37">
                  <c:v>3342</c:v>
                </c:pt>
                <c:pt idx="38">
                  <c:v>3348</c:v>
                </c:pt>
                <c:pt idx="39">
                  <c:v>3357</c:v>
                </c:pt>
                <c:pt idx="40">
                  <c:v>3339</c:v>
                </c:pt>
                <c:pt idx="41">
                  <c:v>3346</c:v>
                </c:pt>
                <c:pt idx="42">
                  <c:v>3345</c:v>
                </c:pt>
                <c:pt idx="43">
                  <c:v>3368</c:v>
                </c:pt>
                <c:pt idx="44">
                  <c:v>3582</c:v>
                </c:pt>
                <c:pt idx="45">
                  <c:v>4075</c:v>
                </c:pt>
                <c:pt idx="46">
                  <c:v>3823</c:v>
                </c:pt>
                <c:pt idx="47">
                  <c:v>4396</c:v>
                </c:pt>
                <c:pt idx="48">
                  <c:v>4485</c:v>
                </c:pt>
                <c:pt idx="49">
                  <c:v>4352</c:v>
                </c:pt>
                <c:pt idx="50">
                  <c:v>4535</c:v>
                </c:pt>
                <c:pt idx="51">
                  <c:v>4419</c:v>
                </c:pt>
                <c:pt idx="52">
                  <c:v>4277</c:v>
                </c:pt>
                <c:pt idx="53">
                  <c:v>4735</c:v>
                </c:pt>
                <c:pt idx="54">
                  <c:v>5055</c:v>
                </c:pt>
                <c:pt idx="55">
                  <c:v>5033</c:v>
                </c:pt>
                <c:pt idx="56">
                  <c:v>4952</c:v>
                </c:pt>
                <c:pt idx="57">
                  <c:v>4251</c:v>
                </c:pt>
                <c:pt idx="58">
                  <c:v>4182</c:v>
                </c:pt>
                <c:pt idx="59">
                  <c:v>4090</c:v>
                </c:pt>
                <c:pt idx="60">
                  <c:v>4084</c:v>
                </c:pt>
                <c:pt idx="61">
                  <c:v>4069</c:v>
                </c:pt>
                <c:pt idx="62">
                  <c:v>4069</c:v>
                </c:pt>
                <c:pt idx="63">
                  <c:v>3922</c:v>
                </c:pt>
                <c:pt idx="64">
                  <c:v>3885</c:v>
                </c:pt>
                <c:pt idx="65">
                  <c:v>3832</c:v>
                </c:pt>
                <c:pt idx="66">
                  <c:v>3788</c:v>
                </c:pt>
                <c:pt idx="67">
                  <c:v>3745</c:v>
                </c:pt>
                <c:pt idx="68">
                  <c:v>3728</c:v>
                </c:pt>
                <c:pt idx="69">
                  <c:v>3699</c:v>
                </c:pt>
                <c:pt idx="70">
                  <c:v>3669</c:v>
                </c:pt>
                <c:pt idx="71">
                  <c:v>3634</c:v>
                </c:pt>
                <c:pt idx="72">
                  <c:v>3611</c:v>
                </c:pt>
                <c:pt idx="73">
                  <c:v>3254</c:v>
                </c:pt>
                <c:pt idx="74">
                  <c:v>3256</c:v>
                </c:pt>
                <c:pt idx="75">
                  <c:v>3244</c:v>
                </c:pt>
                <c:pt idx="76">
                  <c:v>3229</c:v>
                </c:pt>
                <c:pt idx="77">
                  <c:v>3224</c:v>
                </c:pt>
                <c:pt idx="78">
                  <c:v>3219</c:v>
                </c:pt>
                <c:pt idx="79">
                  <c:v>3231</c:v>
                </c:pt>
                <c:pt idx="80">
                  <c:v>3342</c:v>
                </c:pt>
                <c:pt idx="81">
                  <c:v>3284</c:v>
                </c:pt>
                <c:pt idx="82">
                  <c:v>3248</c:v>
                </c:pt>
                <c:pt idx="83">
                  <c:v>3279</c:v>
                </c:pt>
                <c:pt idx="84">
                  <c:v>3247</c:v>
                </c:pt>
                <c:pt idx="85">
                  <c:v>3195</c:v>
                </c:pt>
                <c:pt idx="86">
                  <c:v>3188</c:v>
                </c:pt>
                <c:pt idx="87">
                  <c:v>3181</c:v>
                </c:pt>
                <c:pt idx="88">
                  <c:v>3954</c:v>
                </c:pt>
                <c:pt idx="89">
                  <c:v>3901</c:v>
                </c:pt>
                <c:pt idx="90">
                  <c:v>3882</c:v>
                </c:pt>
                <c:pt idx="91">
                  <c:v>3828</c:v>
                </c:pt>
                <c:pt idx="92">
                  <c:v>3802</c:v>
                </c:pt>
                <c:pt idx="93">
                  <c:v>3749</c:v>
                </c:pt>
                <c:pt idx="94">
                  <c:v>3704</c:v>
                </c:pt>
                <c:pt idx="95">
                  <c:v>3655</c:v>
                </c:pt>
                <c:pt idx="96">
                  <c:v>3629</c:v>
                </c:pt>
                <c:pt idx="97">
                  <c:v>3594</c:v>
                </c:pt>
                <c:pt idx="98">
                  <c:v>3565</c:v>
                </c:pt>
                <c:pt idx="99">
                  <c:v>3529</c:v>
                </c:pt>
                <c:pt idx="100">
                  <c:v>3491</c:v>
                </c:pt>
                <c:pt idx="101">
                  <c:v>3473</c:v>
                </c:pt>
                <c:pt idx="102">
                  <c:v>3443</c:v>
                </c:pt>
                <c:pt idx="103">
                  <c:v>3417</c:v>
                </c:pt>
                <c:pt idx="104">
                  <c:v>3396</c:v>
                </c:pt>
                <c:pt idx="105">
                  <c:v>3375</c:v>
                </c:pt>
                <c:pt idx="106">
                  <c:v>3348</c:v>
                </c:pt>
                <c:pt idx="107">
                  <c:v>3340</c:v>
                </c:pt>
                <c:pt idx="108">
                  <c:v>3279</c:v>
                </c:pt>
                <c:pt idx="109">
                  <c:v>3281</c:v>
                </c:pt>
                <c:pt idx="110">
                  <c:v>3229</c:v>
                </c:pt>
                <c:pt idx="111">
                  <c:v>3194</c:v>
                </c:pt>
                <c:pt idx="112">
                  <c:v>3474</c:v>
                </c:pt>
                <c:pt idx="113">
                  <c:v>3167</c:v>
                </c:pt>
                <c:pt idx="114">
                  <c:v>3165</c:v>
                </c:pt>
                <c:pt idx="115">
                  <c:v>3137</c:v>
                </c:pt>
                <c:pt idx="116">
                  <c:v>3135</c:v>
                </c:pt>
                <c:pt idx="117">
                  <c:v>3126</c:v>
                </c:pt>
                <c:pt idx="118">
                  <c:v>3111</c:v>
                </c:pt>
                <c:pt idx="119">
                  <c:v>3089</c:v>
                </c:pt>
                <c:pt idx="120">
                  <c:v>3078</c:v>
                </c:pt>
                <c:pt idx="121">
                  <c:v>3071</c:v>
                </c:pt>
                <c:pt idx="122">
                  <c:v>3058</c:v>
                </c:pt>
                <c:pt idx="123">
                  <c:v>3051</c:v>
                </c:pt>
                <c:pt idx="124">
                  <c:v>3033</c:v>
                </c:pt>
                <c:pt idx="125">
                  <c:v>3024</c:v>
                </c:pt>
                <c:pt idx="126">
                  <c:v>3020</c:v>
                </c:pt>
                <c:pt idx="127">
                  <c:v>3007</c:v>
                </c:pt>
                <c:pt idx="128">
                  <c:v>3002</c:v>
                </c:pt>
                <c:pt idx="129">
                  <c:v>2998</c:v>
                </c:pt>
                <c:pt idx="130">
                  <c:v>2992</c:v>
                </c:pt>
                <c:pt idx="131">
                  <c:v>2978</c:v>
                </c:pt>
                <c:pt idx="132">
                  <c:v>2972</c:v>
                </c:pt>
                <c:pt idx="133">
                  <c:v>2965</c:v>
                </c:pt>
                <c:pt idx="134">
                  <c:v>2961</c:v>
                </c:pt>
                <c:pt idx="135">
                  <c:v>2957</c:v>
                </c:pt>
                <c:pt idx="136">
                  <c:v>2946</c:v>
                </c:pt>
                <c:pt idx="137">
                  <c:v>2941</c:v>
                </c:pt>
                <c:pt idx="138">
                  <c:v>2937</c:v>
                </c:pt>
                <c:pt idx="139">
                  <c:v>2931</c:v>
                </c:pt>
                <c:pt idx="140">
                  <c:v>2924</c:v>
                </c:pt>
                <c:pt idx="141">
                  <c:v>2917</c:v>
                </c:pt>
                <c:pt idx="142">
                  <c:v>2912</c:v>
                </c:pt>
                <c:pt idx="143">
                  <c:v>2909</c:v>
                </c:pt>
                <c:pt idx="144">
                  <c:v>2906</c:v>
                </c:pt>
                <c:pt idx="145">
                  <c:v>2900</c:v>
                </c:pt>
                <c:pt idx="146">
                  <c:v>2895</c:v>
                </c:pt>
                <c:pt idx="147">
                  <c:v>2891</c:v>
                </c:pt>
                <c:pt idx="148">
                  <c:v>2883</c:v>
                </c:pt>
                <c:pt idx="149">
                  <c:v>2880</c:v>
                </c:pt>
                <c:pt idx="150">
                  <c:v>2880</c:v>
                </c:pt>
                <c:pt idx="151">
                  <c:v>2876</c:v>
                </c:pt>
                <c:pt idx="152">
                  <c:v>2855</c:v>
                </c:pt>
                <c:pt idx="153">
                  <c:v>2854</c:v>
                </c:pt>
                <c:pt idx="154">
                  <c:v>2847</c:v>
                </c:pt>
                <c:pt idx="155">
                  <c:v>2844</c:v>
                </c:pt>
                <c:pt idx="156">
                  <c:v>2841</c:v>
                </c:pt>
                <c:pt idx="157">
                  <c:v>2836</c:v>
                </c:pt>
                <c:pt idx="158">
                  <c:v>2828</c:v>
                </c:pt>
                <c:pt idx="159">
                  <c:v>2828</c:v>
                </c:pt>
                <c:pt idx="160">
                  <c:v>2821</c:v>
                </c:pt>
                <c:pt idx="161">
                  <c:v>2814</c:v>
                </c:pt>
                <c:pt idx="162">
                  <c:v>2808</c:v>
                </c:pt>
                <c:pt idx="163">
                  <c:v>2805</c:v>
                </c:pt>
                <c:pt idx="164">
                  <c:v>2803</c:v>
                </c:pt>
                <c:pt idx="165">
                  <c:v>2791</c:v>
                </c:pt>
                <c:pt idx="166">
                  <c:v>2797</c:v>
                </c:pt>
                <c:pt idx="167">
                  <c:v>2794</c:v>
                </c:pt>
                <c:pt idx="168">
                  <c:v>2793</c:v>
                </c:pt>
                <c:pt idx="169">
                  <c:v>2788</c:v>
                </c:pt>
                <c:pt idx="170">
                  <c:v>2785</c:v>
                </c:pt>
                <c:pt idx="171">
                  <c:v>2781</c:v>
                </c:pt>
                <c:pt idx="172">
                  <c:v>2778</c:v>
                </c:pt>
                <c:pt idx="173">
                  <c:v>2773</c:v>
                </c:pt>
                <c:pt idx="174">
                  <c:v>2771</c:v>
                </c:pt>
                <c:pt idx="175">
                  <c:v>2767</c:v>
                </c:pt>
                <c:pt idx="176">
                  <c:v>2764</c:v>
                </c:pt>
                <c:pt idx="177">
                  <c:v>2761</c:v>
                </c:pt>
                <c:pt idx="178">
                  <c:v>2759</c:v>
                </c:pt>
                <c:pt idx="179">
                  <c:v>2745</c:v>
                </c:pt>
                <c:pt idx="180">
                  <c:v>2745</c:v>
                </c:pt>
                <c:pt idx="181">
                  <c:v>2741</c:v>
                </c:pt>
                <c:pt idx="182">
                  <c:v>2758</c:v>
                </c:pt>
                <c:pt idx="183">
                  <c:v>3185</c:v>
                </c:pt>
                <c:pt idx="184">
                  <c:v>2939</c:v>
                </c:pt>
                <c:pt idx="185">
                  <c:v>2771</c:v>
                </c:pt>
                <c:pt idx="186">
                  <c:v>2743</c:v>
                </c:pt>
                <c:pt idx="187">
                  <c:v>2739</c:v>
                </c:pt>
                <c:pt idx="188">
                  <c:v>2683</c:v>
                </c:pt>
                <c:pt idx="189">
                  <c:v>2679</c:v>
                </c:pt>
                <c:pt idx="190">
                  <c:v>2679</c:v>
                </c:pt>
                <c:pt idx="191">
                  <c:v>2677</c:v>
                </c:pt>
                <c:pt idx="192">
                  <c:v>2670</c:v>
                </c:pt>
                <c:pt idx="193">
                  <c:v>2654</c:v>
                </c:pt>
                <c:pt idx="194">
                  <c:v>2664</c:v>
                </c:pt>
                <c:pt idx="195">
                  <c:v>2661</c:v>
                </c:pt>
                <c:pt idx="196">
                  <c:v>2661</c:v>
                </c:pt>
                <c:pt idx="197">
                  <c:v>2659</c:v>
                </c:pt>
                <c:pt idx="198">
                  <c:v>2652</c:v>
                </c:pt>
                <c:pt idx="199">
                  <c:v>2653</c:v>
                </c:pt>
                <c:pt idx="200">
                  <c:v>2637</c:v>
                </c:pt>
                <c:pt idx="201">
                  <c:v>2630</c:v>
                </c:pt>
                <c:pt idx="202">
                  <c:v>2629</c:v>
                </c:pt>
                <c:pt idx="203">
                  <c:v>2627</c:v>
                </c:pt>
                <c:pt idx="204">
                  <c:v>2625</c:v>
                </c:pt>
                <c:pt idx="205">
                  <c:v>2619</c:v>
                </c:pt>
                <c:pt idx="206">
                  <c:v>2617</c:v>
                </c:pt>
                <c:pt idx="207">
                  <c:v>2614</c:v>
                </c:pt>
                <c:pt idx="208">
                  <c:v>2614</c:v>
                </c:pt>
                <c:pt idx="209">
                  <c:v>2608</c:v>
                </c:pt>
                <c:pt idx="210">
                  <c:v>2623</c:v>
                </c:pt>
                <c:pt idx="211">
                  <c:v>2661</c:v>
                </c:pt>
                <c:pt idx="212">
                  <c:v>2742</c:v>
                </c:pt>
                <c:pt idx="213">
                  <c:v>2726</c:v>
                </c:pt>
                <c:pt idx="214">
                  <c:v>2608</c:v>
                </c:pt>
                <c:pt idx="215">
                  <c:v>2605</c:v>
                </c:pt>
                <c:pt idx="216">
                  <c:v>2596</c:v>
                </c:pt>
                <c:pt idx="217">
                  <c:v>2589</c:v>
                </c:pt>
                <c:pt idx="218">
                  <c:v>2583</c:v>
                </c:pt>
                <c:pt idx="219">
                  <c:v>2579</c:v>
                </c:pt>
                <c:pt idx="220">
                  <c:v>2578</c:v>
                </c:pt>
                <c:pt idx="221">
                  <c:v>2569</c:v>
                </c:pt>
                <c:pt idx="222">
                  <c:v>2571</c:v>
                </c:pt>
                <c:pt idx="223">
                  <c:v>2562</c:v>
                </c:pt>
                <c:pt idx="224">
                  <c:v>2564</c:v>
                </c:pt>
                <c:pt idx="225">
                  <c:v>2559</c:v>
                </c:pt>
                <c:pt idx="226">
                  <c:v>2558</c:v>
                </c:pt>
                <c:pt idx="227">
                  <c:v>2552</c:v>
                </c:pt>
                <c:pt idx="228">
                  <c:v>2551</c:v>
                </c:pt>
                <c:pt idx="229">
                  <c:v>2551</c:v>
                </c:pt>
                <c:pt idx="230">
                  <c:v>2550</c:v>
                </c:pt>
                <c:pt idx="231">
                  <c:v>2567</c:v>
                </c:pt>
                <c:pt idx="232">
                  <c:v>2588</c:v>
                </c:pt>
                <c:pt idx="233">
                  <c:v>2660</c:v>
                </c:pt>
                <c:pt idx="234">
                  <c:v>2593</c:v>
                </c:pt>
                <c:pt idx="235">
                  <c:v>2654</c:v>
                </c:pt>
                <c:pt idx="236">
                  <c:v>2741</c:v>
                </c:pt>
                <c:pt idx="237">
                  <c:v>2768</c:v>
                </c:pt>
                <c:pt idx="238">
                  <c:v>2999</c:v>
                </c:pt>
                <c:pt idx="239">
                  <c:v>2923</c:v>
                </c:pt>
                <c:pt idx="240">
                  <c:v>3056</c:v>
                </c:pt>
                <c:pt idx="241">
                  <c:v>3202</c:v>
                </c:pt>
                <c:pt idx="242">
                  <c:v>3346</c:v>
                </c:pt>
                <c:pt idx="243">
                  <c:v>3054</c:v>
                </c:pt>
                <c:pt idx="244">
                  <c:v>3071</c:v>
                </c:pt>
                <c:pt idx="245">
                  <c:v>3342</c:v>
                </c:pt>
                <c:pt idx="246">
                  <c:v>3337</c:v>
                </c:pt>
                <c:pt idx="247">
                  <c:v>3003</c:v>
                </c:pt>
                <c:pt idx="248">
                  <c:v>3046</c:v>
                </c:pt>
                <c:pt idx="249">
                  <c:v>3171</c:v>
                </c:pt>
                <c:pt idx="250">
                  <c:v>2940</c:v>
                </c:pt>
                <c:pt idx="251">
                  <c:v>2851</c:v>
                </c:pt>
                <c:pt idx="252">
                  <c:v>2830</c:v>
                </c:pt>
                <c:pt idx="253">
                  <c:v>2960</c:v>
                </c:pt>
                <c:pt idx="254">
                  <c:v>2839</c:v>
                </c:pt>
                <c:pt idx="255">
                  <c:v>2773</c:v>
                </c:pt>
                <c:pt idx="256">
                  <c:v>2763</c:v>
                </c:pt>
                <c:pt idx="257">
                  <c:v>2758</c:v>
                </c:pt>
                <c:pt idx="258">
                  <c:v>2729</c:v>
                </c:pt>
                <c:pt idx="259">
                  <c:v>2715</c:v>
                </c:pt>
                <c:pt idx="260">
                  <c:v>2707</c:v>
                </c:pt>
                <c:pt idx="261">
                  <c:v>2693</c:v>
                </c:pt>
                <c:pt idx="262">
                  <c:v>2680</c:v>
                </c:pt>
                <c:pt idx="263">
                  <c:v>2673</c:v>
                </c:pt>
                <c:pt idx="264">
                  <c:v>2658</c:v>
                </c:pt>
                <c:pt idx="265">
                  <c:v>2651</c:v>
                </c:pt>
                <c:pt idx="266">
                  <c:v>2658</c:v>
                </c:pt>
                <c:pt idx="267">
                  <c:v>2623</c:v>
                </c:pt>
                <c:pt idx="268">
                  <c:v>2683</c:v>
                </c:pt>
                <c:pt idx="269">
                  <c:v>2614</c:v>
                </c:pt>
                <c:pt idx="270">
                  <c:v>2602</c:v>
                </c:pt>
                <c:pt idx="271">
                  <c:v>2595</c:v>
                </c:pt>
                <c:pt idx="272">
                  <c:v>2632</c:v>
                </c:pt>
                <c:pt idx="273">
                  <c:v>2828</c:v>
                </c:pt>
                <c:pt idx="274">
                  <c:v>2704</c:v>
                </c:pt>
                <c:pt idx="275">
                  <c:v>2682</c:v>
                </c:pt>
                <c:pt idx="276">
                  <c:v>2586</c:v>
                </c:pt>
                <c:pt idx="277">
                  <c:v>2552</c:v>
                </c:pt>
                <c:pt idx="278">
                  <c:v>2550</c:v>
                </c:pt>
                <c:pt idx="279">
                  <c:v>2542</c:v>
                </c:pt>
                <c:pt idx="280">
                  <c:v>2537</c:v>
                </c:pt>
                <c:pt idx="281">
                  <c:v>2532</c:v>
                </c:pt>
                <c:pt idx="282">
                  <c:v>2518</c:v>
                </c:pt>
                <c:pt idx="283">
                  <c:v>2517</c:v>
                </c:pt>
                <c:pt idx="284">
                  <c:v>2510</c:v>
                </c:pt>
                <c:pt idx="285">
                  <c:v>2506</c:v>
                </c:pt>
                <c:pt idx="286">
                  <c:v>2503</c:v>
                </c:pt>
                <c:pt idx="287">
                  <c:v>2492</c:v>
                </c:pt>
                <c:pt idx="288">
                  <c:v>2487</c:v>
                </c:pt>
                <c:pt idx="289">
                  <c:v>2485</c:v>
                </c:pt>
                <c:pt idx="290">
                  <c:v>2483</c:v>
                </c:pt>
                <c:pt idx="291">
                  <c:v>2475</c:v>
                </c:pt>
                <c:pt idx="292">
                  <c:v>2469</c:v>
                </c:pt>
                <c:pt idx="293">
                  <c:v>2462</c:v>
                </c:pt>
                <c:pt idx="294">
                  <c:v>2455</c:v>
                </c:pt>
                <c:pt idx="295">
                  <c:v>2457</c:v>
                </c:pt>
                <c:pt idx="296">
                  <c:v>2453</c:v>
                </c:pt>
                <c:pt idx="297">
                  <c:v>2452</c:v>
                </c:pt>
                <c:pt idx="298">
                  <c:v>2449</c:v>
                </c:pt>
                <c:pt idx="299">
                  <c:v>2444</c:v>
                </c:pt>
                <c:pt idx="300">
                  <c:v>2439</c:v>
                </c:pt>
                <c:pt idx="301">
                  <c:v>2438</c:v>
                </c:pt>
                <c:pt idx="302">
                  <c:v>2433</c:v>
                </c:pt>
                <c:pt idx="303">
                  <c:v>2431</c:v>
                </c:pt>
                <c:pt idx="304">
                  <c:v>2429</c:v>
                </c:pt>
                <c:pt idx="305">
                  <c:v>2426</c:v>
                </c:pt>
                <c:pt idx="306">
                  <c:v>2421</c:v>
                </c:pt>
                <c:pt idx="307">
                  <c:v>2401</c:v>
                </c:pt>
                <c:pt idx="308">
                  <c:v>2398</c:v>
                </c:pt>
                <c:pt idx="309">
                  <c:v>2396</c:v>
                </c:pt>
                <c:pt idx="310">
                  <c:v>2392</c:v>
                </c:pt>
                <c:pt idx="311">
                  <c:v>2389</c:v>
                </c:pt>
                <c:pt idx="312">
                  <c:v>2385</c:v>
                </c:pt>
                <c:pt idx="313">
                  <c:v>2383</c:v>
                </c:pt>
                <c:pt idx="314">
                  <c:v>2380</c:v>
                </c:pt>
                <c:pt idx="315">
                  <c:v>2378</c:v>
                </c:pt>
                <c:pt idx="316">
                  <c:v>2375</c:v>
                </c:pt>
                <c:pt idx="317">
                  <c:v>2372</c:v>
                </c:pt>
                <c:pt idx="318">
                  <c:v>2370</c:v>
                </c:pt>
                <c:pt idx="319">
                  <c:v>2366</c:v>
                </c:pt>
                <c:pt idx="320">
                  <c:v>2364</c:v>
                </c:pt>
                <c:pt idx="321">
                  <c:v>2362</c:v>
                </c:pt>
                <c:pt idx="322">
                  <c:v>2356</c:v>
                </c:pt>
                <c:pt idx="323">
                  <c:v>2351</c:v>
                </c:pt>
                <c:pt idx="324">
                  <c:v>2350</c:v>
                </c:pt>
                <c:pt idx="325">
                  <c:v>2347</c:v>
                </c:pt>
                <c:pt idx="326">
                  <c:v>2345</c:v>
                </c:pt>
                <c:pt idx="327">
                  <c:v>2343</c:v>
                </c:pt>
                <c:pt idx="328">
                  <c:v>2341</c:v>
                </c:pt>
                <c:pt idx="329">
                  <c:v>2339</c:v>
                </c:pt>
                <c:pt idx="330">
                  <c:v>2336</c:v>
                </c:pt>
                <c:pt idx="331">
                  <c:v>2333</c:v>
                </c:pt>
                <c:pt idx="332">
                  <c:v>2330</c:v>
                </c:pt>
                <c:pt idx="333">
                  <c:v>2324</c:v>
                </c:pt>
                <c:pt idx="334">
                  <c:v>2326</c:v>
                </c:pt>
                <c:pt idx="335">
                  <c:v>2325</c:v>
                </c:pt>
                <c:pt idx="336">
                  <c:v>2319</c:v>
                </c:pt>
                <c:pt idx="337">
                  <c:v>2312</c:v>
                </c:pt>
                <c:pt idx="338">
                  <c:v>2293</c:v>
                </c:pt>
                <c:pt idx="339">
                  <c:v>2283</c:v>
                </c:pt>
                <c:pt idx="340">
                  <c:v>2271</c:v>
                </c:pt>
                <c:pt idx="341">
                  <c:v>2251</c:v>
                </c:pt>
                <c:pt idx="342">
                  <c:v>2232</c:v>
                </c:pt>
                <c:pt idx="343">
                  <c:v>2215</c:v>
                </c:pt>
                <c:pt idx="344">
                  <c:v>2200</c:v>
                </c:pt>
                <c:pt idx="345">
                  <c:v>2168</c:v>
                </c:pt>
                <c:pt idx="346">
                  <c:v>2161</c:v>
                </c:pt>
                <c:pt idx="347">
                  <c:v>2147</c:v>
                </c:pt>
                <c:pt idx="348">
                  <c:v>2140</c:v>
                </c:pt>
                <c:pt idx="349">
                  <c:v>2128</c:v>
                </c:pt>
                <c:pt idx="350">
                  <c:v>2126</c:v>
                </c:pt>
                <c:pt idx="351">
                  <c:v>2122</c:v>
                </c:pt>
                <c:pt idx="352">
                  <c:v>2120</c:v>
                </c:pt>
                <c:pt idx="353">
                  <c:v>2127</c:v>
                </c:pt>
                <c:pt idx="354">
                  <c:v>2114</c:v>
                </c:pt>
                <c:pt idx="355">
                  <c:v>2111</c:v>
                </c:pt>
                <c:pt idx="356">
                  <c:v>2108</c:v>
                </c:pt>
                <c:pt idx="357">
                  <c:v>2098</c:v>
                </c:pt>
                <c:pt idx="358">
                  <c:v>2100</c:v>
                </c:pt>
                <c:pt idx="359">
                  <c:v>2100</c:v>
                </c:pt>
                <c:pt idx="360">
                  <c:v>2100</c:v>
                </c:pt>
                <c:pt idx="361">
                  <c:v>2102</c:v>
                </c:pt>
                <c:pt idx="362">
                  <c:v>2105</c:v>
                </c:pt>
                <c:pt idx="363">
                  <c:v>2107</c:v>
                </c:pt>
                <c:pt idx="364">
                  <c:v>2107</c:v>
                </c:pt>
                <c:pt idx="365">
                  <c:v>2108</c:v>
                </c:pt>
                <c:pt idx="366">
                  <c:v>2110</c:v>
                </c:pt>
                <c:pt idx="367">
                  <c:v>2112</c:v>
                </c:pt>
                <c:pt idx="368">
                  <c:v>2113</c:v>
                </c:pt>
                <c:pt idx="369">
                  <c:v>2108</c:v>
                </c:pt>
                <c:pt idx="370">
                  <c:v>2112</c:v>
                </c:pt>
                <c:pt idx="371">
                  <c:v>2107</c:v>
                </c:pt>
                <c:pt idx="372">
                  <c:v>2111</c:v>
                </c:pt>
                <c:pt idx="373">
                  <c:v>2112</c:v>
                </c:pt>
                <c:pt idx="374">
                  <c:v>2110</c:v>
                </c:pt>
                <c:pt idx="375">
                  <c:v>2105</c:v>
                </c:pt>
                <c:pt idx="376">
                  <c:v>2103</c:v>
                </c:pt>
                <c:pt idx="377">
                  <c:v>2098</c:v>
                </c:pt>
                <c:pt idx="378">
                  <c:v>2092</c:v>
                </c:pt>
                <c:pt idx="379">
                  <c:v>2089</c:v>
                </c:pt>
                <c:pt idx="380">
                  <c:v>2068</c:v>
                </c:pt>
                <c:pt idx="381">
                  <c:v>2064</c:v>
                </c:pt>
                <c:pt idx="382">
                  <c:v>2053</c:v>
                </c:pt>
                <c:pt idx="383">
                  <c:v>2043</c:v>
                </c:pt>
                <c:pt idx="384">
                  <c:v>2039</c:v>
                </c:pt>
                <c:pt idx="385">
                  <c:v>2035</c:v>
                </c:pt>
                <c:pt idx="386">
                  <c:v>2029</c:v>
                </c:pt>
                <c:pt idx="387">
                  <c:v>2019</c:v>
                </c:pt>
                <c:pt idx="388">
                  <c:v>2019</c:v>
                </c:pt>
                <c:pt idx="389">
                  <c:v>2013</c:v>
                </c:pt>
                <c:pt idx="390">
                  <c:v>2013</c:v>
                </c:pt>
                <c:pt idx="391">
                  <c:v>2012</c:v>
                </c:pt>
                <c:pt idx="392">
                  <c:v>2013</c:v>
                </c:pt>
                <c:pt idx="393">
                  <c:v>2016</c:v>
                </c:pt>
                <c:pt idx="394">
                  <c:v>2013</c:v>
                </c:pt>
                <c:pt idx="395">
                  <c:v>2011</c:v>
                </c:pt>
                <c:pt idx="396">
                  <c:v>2015</c:v>
                </c:pt>
              </c:numCache>
            </c:numRef>
          </c:yVal>
          <c:smooth val="0"/>
        </c:ser>
        <c:ser>
          <c:idx val="13"/>
          <c:order val="13"/>
          <c:tx>
            <c:v>東電 西門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'福島第１－東電発表－西門'!$B$4:$B$2556</c:f>
              <c:strCache>
                <c:ptCount val="2553"/>
                <c:pt idx="0">
                  <c:v>40619.020833333336</c:v>
                </c:pt>
                <c:pt idx="1">
                  <c:v>40619.034722222226</c:v>
                </c:pt>
                <c:pt idx="2">
                  <c:v>40619.04166666667</c:v>
                </c:pt>
                <c:pt idx="3">
                  <c:v>40619.06250000001</c:v>
                </c:pt>
                <c:pt idx="4">
                  <c:v>40619.08333333334</c:v>
                </c:pt>
                <c:pt idx="5">
                  <c:v>40619.10416666668</c:v>
                </c:pt>
                <c:pt idx="6">
                  <c:v>40619.125000000015</c:v>
                </c:pt>
                <c:pt idx="7">
                  <c:v>40619.14583333335</c:v>
                </c:pt>
                <c:pt idx="8">
                  <c:v>40619.166666666686</c:v>
                </c:pt>
                <c:pt idx="9">
                  <c:v>40619.18750000002</c:v>
                </c:pt>
                <c:pt idx="10">
                  <c:v>40619.20833333336</c:v>
                </c:pt>
                <c:pt idx="11">
                  <c:v>40619.22916666669</c:v>
                </c:pt>
                <c:pt idx="12">
                  <c:v>40619.25000000003</c:v>
                </c:pt>
                <c:pt idx="13">
                  <c:v>40619.270833333365</c:v>
                </c:pt>
                <c:pt idx="14">
                  <c:v>40619.2916666667</c:v>
                </c:pt>
                <c:pt idx="15">
                  <c:v>40619.31250000004</c:v>
                </c:pt>
                <c:pt idx="16">
                  <c:v>40619.46875000004</c:v>
                </c:pt>
                <c:pt idx="17">
                  <c:v>40619.472222222255</c:v>
                </c:pt>
                <c:pt idx="18">
                  <c:v>40619.4791666667</c:v>
                </c:pt>
                <c:pt idx="19">
                  <c:v>40619.50000000004</c:v>
                </c:pt>
                <c:pt idx="20">
                  <c:v>40619.52083333337</c:v>
                </c:pt>
                <c:pt idx="21">
                  <c:v>40619.54166666671</c:v>
                </c:pt>
                <c:pt idx="22">
                  <c:v>40619.54861111115</c:v>
                </c:pt>
                <c:pt idx="23">
                  <c:v>40619.5555555556</c:v>
                </c:pt>
                <c:pt idx="24">
                  <c:v>40619.59027777782</c:v>
                </c:pt>
                <c:pt idx="25">
                  <c:v>40619.60416666671</c:v>
                </c:pt>
                <c:pt idx="26">
                  <c:v>40619.625000000044</c:v>
                </c:pt>
                <c:pt idx="27">
                  <c:v>40619.64583333338</c:v>
                </c:pt>
                <c:pt idx="28">
                  <c:v>40619.86111111111</c:v>
                </c:pt>
                <c:pt idx="29">
                  <c:v>40619.875</c:v>
                </c:pt>
                <c:pt idx="30">
                  <c:v>40619.881944444445</c:v>
                </c:pt>
                <c:pt idx="31">
                  <c:v>40619.88888888889</c:v>
                </c:pt>
                <c:pt idx="32">
                  <c:v>40619.895833333336</c:v>
                </c:pt>
                <c:pt idx="33">
                  <c:v>40619.90277777778</c:v>
                </c:pt>
                <c:pt idx="34">
                  <c:v>40619.909722222226</c:v>
                </c:pt>
                <c:pt idx="35">
                  <c:v>40619.91666666667</c:v>
                </c:pt>
                <c:pt idx="36">
                  <c:v>40619.92361111112</c:v>
                </c:pt>
                <c:pt idx="37">
                  <c:v>40619.93055555556</c:v>
                </c:pt>
                <c:pt idx="38">
                  <c:v>40619.93750000001</c:v>
                </c:pt>
                <c:pt idx="39">
                  <c:v>40619.94444444445</c:v>
                </c:pt>
                <c:pt idx="40">
                  <c:v>40619.9513888889</c:v>
                </c:pt>
                <c:pt idx="41">
                  <c:v>40619.95833333334</c:v>
                </c:pt>
                <c:pt idx="42">
                  <c:v>40619.96527777779</c:v>
                </c:pt>
                <c:pt idx="43">
                  <c:v>40619.97222222223</c:v>
                </c:pt>
                <c:pt idx="44">
                  <c:v>40619.97916666668</c:v>
                </c:pt>
                <c:pt idx="45">
                  <c:v>40619.986111111124</c:v>
                </c:pt>
                <c:pt idx="46">
                  <c:v>40619.99305555557</c:v>
                </c:pt>
                <c:pt idx="47">
                  <c:v>40620.000000000015</c:v>
                </c:pt>
                <c:pt idx="48">
                  <c:v>40620.00694444446</c:v>
                </c:pt>
                <c:pt idx="49">
                  <c:v>40620.013888888905</c:v>
                </c:pt>
                <c:pt idx="50">
                  <c:v>40620.02083333335</c:v>
                </c:pt>
                <c:pt idx="51">
                  <c:v>40620.027777777796</c:v>
                </c:pt>
                <c:pt idx="52">
                  <c:v>40620.03472222224</c:v>
                </c:pt>
                <c:pt idx="53">
                  <c:v>40620.041666666686</c:v>
                </c:pt>
                <c:pt idx="54">
                  <c:v>40620.04861111113</c:v>
                </c:pt>
                <c:pt idx="55">
                  <c:v>40620.05555555558</c:v>
                </c:pt>
                <c:pt idx="56">
                  <c:v>40620.06250000002</c:v>
                </c:pt>
                <c:pt idx="57">
                  <c:v>40620.06944444447</c:v>
                </c:pt>
                <c:pt idx="58">
                  <c:v>40620.07638888891</c:v>
                </c:pt>
                <c:pt idx="59">
                  <c:v>40620.08333333336</c:v>
                </c:pt>
                <c:pt idx="60">
                  <c:v>40620.0902777778</c:v>
                </c:pt>
                <c:pt idx="61">
                  <c:v>40620.09722222225</c:v>
                </c:pt>
                <c:pt idx="62">
                  <c:v>40620.10416666669</c:v>
                </c:pt>
                <c:pt idx="63">
                  <c:v>40620.11111111114</c:v>
                </c:pt>
                <c:pt idx="64">
                  <c:v>40620.118055555584</c:v>
                </c:pt>
                <c:pt idx="65">
                  <c:v>40620.12500000003</c:v>
                </c:pt>
                <c:pt idx="66">
                  <c:v>40620.131944444474</c:v>
                </c:pt>
                <c:pt idx="67">
                  <c:v>40620.13888888892</c:v>
                </c:pt>
                <c:pt idx="68">
                  <c:v>40620.145833333365</c:v>
                </c:pt>
                <c:pt idx="69">
                  <c:v>40620.15277777781</c:v>
                </c:pt>
                <c:pt idx="70">
                  <c:v>40620.159722222255</c:v>
                </c:pt>
                <c:pt idx="71">
                  <c:v>40620.1666666667</c:v>
                </c:pt>
                <c:pt idx="72">
                  <c:v>40620.173611111146</c:v>
                </c:pt>
                <c:pt idx="73">
                  <c:v>40620.18055555559</c:v>
                </c:pt>
                <c:pt idx="74">
                  <c:v>40620.18750000004</c:v>
                </c:pt>
                <c:pt idx="75">
                  <c:v>40620.19444444448</c:v>
                </c:pt>
                <c:pt idx="76">
                  <c:v>40620.20138888893</c:v>
                </c:pt>
                <c:pt idx="77">
                  <c:v>40620.20833333337</c:v>
                </c:pt>
                <c:pt idx="78">
                  <c:v>40620.21527777782</c:v>
                </c:pt>
                <c:pt idx="79">
                  <c:v>40620.22222222226</c:v>
                </c:pt>
                <c:pt idx="80">
                  <c:v>40620.22916666671</c:v>
                </c:pt>
                <c:pt idx="81">
                  <c:v>40620.23611111115</c:v>
                </c:pt>
                <c:pt idx="82">
                  <c:v>40620.2430555556</c:v>
                </c:pt>
                <c:pt idx="83">
                  <c:v>40620.250000000044</c:v>
                </c:pt>
                <c:pt idx="84">
                  <c:v>40620.25694444449</c:v>
                </c:pt>
                <c:pt idx="85">
                  <c:v>40620.263888888934</c:v>
                </c:pt>
                <c:pt idx="86">
                  <c:v>40620.27083333338</c:v>
                </c:pt>
                <c:pt idx="87">
                  <c:v>40620.277777777825</c:v>
                </c:pt>
                <c:pt idx="88">
                  <c:v>40620.28472222227</c:v>
                </c:pt>
                <c:pt idx="89">
                  <c:v>40620.291666666715</c:v>
                </c:pt>
                <c:pt idx="90">
                  <c:v>40620.29861111116</c:v>
                </c:pt>
                <c:pt idx="91">
                  <c:v>40620.305555555606</c:v>
                </c:pt>
                <c:pt idx="92">
                  <c:v>40620.31250000005</c:v>
                </c:pt>
                <c:pt idx="93">
                  <c:v>40620.319444444496</c:v>
                </c:pt>
                <c:pt idx="94">
                  <c:v>40620.32638888894</c:v>
                </c:pt>
                <c:pt idx="95">
                  <c:v>40620.33333333339</c:v>
                </c:pt>
                <c:pt idx="96">
                  <c:v>40620.34027777783</c:v>
                </c:pt>
                <c:pt idx="97">
                  <c:v>40620.34722222228</c:v>
                </c:pt>
                <c:pt idx="98">
                  <c:v>40620.35416666672</c:v>
                </c:pt>
                <c:pt idx="99">
                  <c:v>40620.36111111117</c:v>
                </c:pt>
                <c:pt idx="100">
                  <c:v>40620.36805555561</c:v>
                </c:pt>
                <c:pt idx="101">
                  <c:v>40620.37500000006</c:v>
                </c:pt>
                <c:pt idx="102">
                  <c:v>40620.3819444445</c:v>
                </c:pt>
                <c:pt idx="103">
                  <c:v>40620.38888888895</c:v>
                </c:pt>
                <c:pt idx="104">
                  <c:v>40620.395833333394</c:v>
                </c:pt>
                <c:pt idx="105">
                  <c:v>40620.40277777784</c:v>
                </c:pt>
                <c:pt idx="106">
                  <c:v>40620.409722222284</c:v>
                </c:pt>
                <c:pt idx="107">
                  <c:v>40620.41666666673</c:v>
                </c:pt>
                <c:pt idx="108">
                  <c:v>40620.423611111175</c:v>
                </c:pt>
                <c:pt idx="109">
                  <c:v>40620.43055555562</c:v>
                </c:pt>
                <c:pt idx="110">
                  <c:v>40620.437500000065</c:v>
                </c:pt>
                <c:pt idx="111">
                  <c:v>40620.44444444451</c:v>
                </c:pt>
                <c:pt idx="112">
                  <c:v>40620.451388888956</c:v>
                </c:pt>
                <c:pt idx="113">
                  <c:v>40620.4583333334</c:v>
                </c:pt>
                <c:pt idx="114">
                  <c:v>40620.46527777785</c:v>
                </c:pt>
                <c:pt idx="115">
                  <c:v>40620.47222222229</c:v>
                </c:pt>
                <c:pt idx="116">
                  <c:v>40620.47916666674</c:v>
                </c:pt>
                <c:pt idx="117">
                  <c:v>40620.48611111118</c:v>
                </c:pt>
                <c:pt idx="118">
                  <c:v>40620.49305555563</c:v>
                </c:pt>
                <c:pt idx="119">
                  <c:v>40620.50000000007</c:v>
                </c:pt>
                <c:pt idx="120">
                  <c:v>40620.50694444452</c:v>
                </c:pt>
                <c:pt idx="121">
                  <c:v>40620.51388888896</c:v>
                </c:pt>
                <c:pt idx="122">
                  <c:v>40620.52083333341</c:v>
                </c:pt>
                <c:pt idx="123">
                  <c:v>40620.527777777854</c:v>
                </c:pt>
                <c:pt idx="124">
                  <c:v>40620.5347222223</c:v>
                </c:pt>
                <c:pt idx="125">
                  <c:v>40620.541666666744</c:v>
                </c:pt>
                <c:pt idx="126">
                  <c:v>40620.54861111119</c:v>
                </c:pt>
                <c:pt idx="127">
                  <c:v>40620.555555555635</c:v>
                </c:pt>
                <c:pt idx="128">
                  <c:v>40620.56250000008</c:v>
                </c:pt>
                <c:pt idx="129">
                  <c:v>40620.84027777778</c:v>
                </c:pt>
                <c:pt idx="130">
                  <c:v>40620.847222222226</c:v>
                </c:pt>
                <c:pt idx="131">
                  <c:v>40620.85416666667</c:v>
                </c:pt>
                <c:pt idx="132">
                  <c:v>40620.86111111112</c:v>
                </c:pt>
                <c:pt idx="133">
                  <c:v>40620.86805555556</c:v>
                </c:pt>
                <c:pt idx="134">
                  <c:v>40620.87500000001</c:v>
                </c:pt>
                <c:pt idx="135">
                  <c:v>40620.88194444445</c:v>
                </c:pt>
                <c:pt idx="136">
                  <c:v>40620.8888888889</c:v>
                </c:pt>
                <c:pt idx="137">
                  <c:v>40620.89583333334</c:v>
                </c:pt>
                <c:pt idx="138">
                  <c:v>40620.90277777779</c:v>
                </c:pt>
                <c:pt idx="139">
                  <c:v>40620.90972222223</c:v>
                </c:pt>
                <c:pt idx="140">
                  <c:v>40620.91666666668</c:v>
                </c:pt>
                <c:pt idx="141">
                  <c:v>40620.923611111124</c:v>
                </c:pt>
                <c:pt idx="142">
                  <c:v>40620.93055555557</c:v>
                </c:pt>
                <c:pt idx="143">
                  <c:v>40620.937500000015</c:v>
                </c:pt>
                <c:pt idx="144">
                  <c:v>40620.94444444446</c:v>
                </c:pt>
                <c:pt idx="145">
                  <c:v>40620.951388888905</c:v>
                </c:pt>
                <c:pt idx="146">
                  <c:v>40620.95833333335</c:v>
                </c:pt>
                <c:pt idx="147">
                  <c:v>40620.965277777796</c:v>
                </c:pt>
                <c:pt idx="148">
                  <c:v>40620.97222222224</c:v>
                </c:pt>
                <c:pt idx="149">
                  <c:v>40621.08333333335</c:v>
                </c:pt>
                <c:pt idx="150">
                  <c:v>40621.090277777796</c:v>
                </c:pt>
                <c:pt idx="151">
                  <c:v>40621.09722222224</c:v>
                </c:pt>
                <c:pt idx="152">
                  <c:v>40621.104166666686</c:v>
                </c:pt>
                <c:pt idx="153">
                  <c:v>40621.11111111113</c:v>
                </c:pt>
                <c:pt idx="154">
                  <c:v>40621.11805555558</c:v>
                </c:pt>
                <c:pt idx="155">
                  <c:v>40621.12500000002</c:v>
                </c:pt>
                <c:pt idx="156">
                  <c:v>40621.13194444447</c:v>
                </c:pt>
                <c:pt idx="157">
                  <c:v>40621.13888888891</c:v>
                </c:pt>
                <c:pt idx="158">
                  <c:v>40621.14583333336</c:v>
                </c:pt>
                <c:pt idx="159">
                  <c:v>40621.1527777778</c:v>
                </c:pt>
                <c:pt idx="160">
                  <c:v>40621.15972222225</c:v>
                </c:pt>
                <c:pt idx="161">
                  <c:v>40621.16666666669</c:v>
                </c:pt>
                <c:pt idx="162">
                  <c:v>40621.17361111114</c:v>
                </c:pt>
                <c:pt idx="163">
                  <c:v>40621.180555555584</c:v>
                </c:pt>
                <c:pt idx="164">
                  <c:v>40621.18750000003</c:v>
                </c:pt>
                <c:pt idx="165">
                  <c:v>40621.194444444474</c:v>
                </c:pt>
                <c:pt idx="166">
                  <c:v>40621.20138888892</c:v>
                </c:pt>
                <c:pt idx="167">
                  <c:v>40621.208333333365</c:v>
                </c:pt>
                <c:pt idx="168">
                  <c:v>40621.21527777781</c:v>
                </c:pt>
                <c:pt idx="169">
                  <c:v>40621.222222222255</c:v>
                </c:pt>
                <c:pt idx="170">
                  <c:v>40621.2291666667</c:v>
                </c:pt>
                <c:pt idx="171">
                  <c:v>40621.236111111146</c:v>
                </c:pt>
                <c:pt idx="172">
                  <c:v>40621.24305555559</c:v>
                </c:pt>
                <c:pt idx="173">
                  <c:v>40621.25000000004</c:v>
                </c:pt>
                <c:pt idx="174">
                  <c:v>40621.25694444448</c:v>
                </c:pt>
                <c:pt idx="175">
                  <c:v>40621.26388888893</c:v>
                </c:pt>
                <c:pt idx="176">
                  <c:v>40621.27083333337</c:v>
                </c:pt>
                <c:pt idx="177">
                  <c:v>40621.27777777782</c:v>
                </c:pt>
                <c:pt idx="178">
                  <c:v>40621.28472222226</c:v>
                </c:pt>
                <c:pt idx="179">
                  <c:v>40621.29166666671</c:v>
                </c:pt>
                <c:pt idx="180">
                  <c:v>40621.29861111115</c:v>
                </c:pt>
                <c:pt idx="181">
                  <c:v>40621.3055555556</c:v>
                </c:pt>
                <c:pt idx="182">
                  <c:v>40621.312500000044</c:v>
                </c:pt>
                <c:pt idx="183">
                  <c:v>40621.31944444449</c:v>
                </c:pt>
                <c:pt idx="184">
                  <c:v>40621.326388888934</c:v>
                </c:pt>
                <c:pt idx="185">
                  <c:v>40621.33333333338</c:v>
                </c:pt>
                <c:pt idx="186">
                  <c:v>40621.340277777825</c:v>
                </c:pt>
                <c:pt idx="187">
                  <c:v>40621.34722222227</c:v>
                </c:pt>
                <c:pt idx="188">
                  <c:v>40621.354166666715</c:v>
                </c:pt>
                <c:pt idx="189">
                  <c:v>40621.36111111116</c:v>
                </c:pt>
                <c:pt idx="190">
                  <c:v>40621.368055555606</c:v>
                </c:pt>
                <c:pt idx="191">
                  <c:v>40621.37500000005</c:v>
                </c:pt>
                <c:pt idx="192">
                  <c:v>40621.381944444496</c:v>
                </c:pt>
                <c:pt idx="193">
                  <c:v>40621.38888888894</c:v>
                </c:pt>
                <c:pt idx="194">
                  <c:v>40621.39583333339</c:v>
                </c:pt>
                <c:pt idx="195">
                  <c:v>40621.40277777783</c:v>
                </c:pt>
                <c:pt idx="196">
                  <c:v>40621.40972222228</c:v>
                </c:pt>
                <c:pt idx="197">
                  <c:v>40621.41666666672</c:v>
                </c:pt>
                <c:pt idx="198">
                  <c:v>40621.42361111117</c:v>
                </c:pt>
                <c:pt idx="199">
                  <c:v>40621.43055555561</c:v>
                </c:pt>
                <c:pt idx="200">
                  <c:v>40621.43750000006</c:v>
                </c:pt>
                <c:pt idx="201">
                  <c:v>40621.4444444445</c:v>
                </c:pt>
                <c:pt idx="202">
                  <c:v>40621.45138888895</c:v>
                </c:pt>
                <c:pt idx="203">
                  <c:v>40621.458333333394</c:v>
                </c:pt>
                <c:pt idx="204">
                  <c:v>40621.46527777784</c:v>
                </c:pt>
                <c:pt idx="205">
                  <c:v>40621.472222222284</c:v>
                </c:pt>
                <c:pt idx="206">
                  <c:v>40621.47916666673</c:v>
                </c:pt>
                <c:pt idx="207">
                  <c:v>40621.194444444445</c:v>
                </c:pt>
                <c:pt idx="208">
                  <c:v>40621.20138888889</c:v>
                </c:pt>
                <c:pt idx="209">
                  <c:v>40621.208333333336</c:v>
                </c:pt>
                <c:pt idx="210">
                  <c:v>40621.21527777778</c:v>
                </c:pt>
                <c:pt idx="211">
                  <c:v>40621.222222222226</c:v>
                </c:pt>
                <c:pt idx="212">
                  <c:v>40621.22916666667</c:v>
                </c:pt>
                <c:pt idx="213">
                  <c:v>40621.23611111112</c:v>
                </c:pt>
                <c:pt idx="215">
                  <c:v>40628.47222222222</c:v>
                </c:pt>
                <c:pt idx="216">
                  <c:v>40628.479166666664</c:v>
                </c:pt>
                <c:pt idx="217">
                  <c:v>40628.48611111111</c:v>
                </c:pt>
                <c:pt idx="218">
                  <c:v>40628.493055555555</c:v>
                </c:pt>
                <c:pt idx="219">
                  <c:v>40628.5</c:v>
                </c:pt>
                <c:pt idx="220">
                  <c:v>40628.506944444445</c:v>
                </c:pt>
                <c:pt idx="221">
                  <c:v>40628.51388888889</c:v>
                </c:pt>
                <c:pt idx="222">
                  <c:v>40628.520833333336</c:v>
                </c:pt>
                <c:pt idx="223">
                  <c:v>40628.52777777778</c:v>
                </c:pt>
                <c:pt idx="224">
                  <c:v>40628.534722222226</c:v>
                </c:pt>
                <c:pt idx="225">
                  <c:v>40628.54166666667</c:v>
                </c:pt>
                <c:pt idx="226">
                  <c:v>40628.54861111112</c:v>
                </c:pt>
                <c:pt idx="227">
                  <c:v>40628.55555555556</c:v>
                </c:pt>
                <c:pt idx="228">
                  <c:v>40628.56250000001</c:v>
                </c:pt>
                <c:pt idx="229">
                  <c:v>40628.56944444445</c:v>
                </c:pt>
                <c:pt idx="230">
                  <c:v>40628.5763888889</c:v>
                </c:pt>
                <c:pt idx="231">
                  <c:v>40628.58333333334</c:v>
                </c:pt>
                <c:pt idx="232">
                  <c:v>40628.59027777779</c:v>
                </c:pt>
                <c:pt idx="233">
                  <c:v>40628.59722222223</c:v>
                </c:pt>
                <c:pt idx="234">
                  <c:v>40628.60416666668</c:v>
                </c:pt>
                <c:pt idx="235">
                  <c:v>40628.611111111124</c:v>
                </c:pt>
                <c:pt idx="236">
                  <c:v>40628.61805555557</c:v>
                </c:pt>
                <c:pt idx="237">
                  <c:v>40628.625000000015</c:v>
                </c:pt>
                <c:pt idx="238">
                  <c:v>40628.63194444446</c:v>
                </c:pt>
                <c:pt idx="239">
                  <c:v>40628.638888888905</c:v>
                </c:pt>
                <c:pt idx="240">
                  <c:v>40628.64583333335</c:v>
                </c:pt>
                <c:pt idx="241">
                  <c:v>40628.652777777796</c:v>
                </c:pt>
                <c:pt idx="242">
                  <c:v>40628.65972222224</c:v>
                </c:pt>
                <c:pt idx="243">
                  <c:v>40628.666666666686</c:v>
                </c:pt>
                <c:pt idx="244">
                  <c:v>40628.67361111113</c:v>
                </c:pt>
                <c:pt idx="245">
                  <c:v>40628.68055555558</c:v>
                </c:pt>
                <c:pt idx="246">
                  <c:v>40628.68750000002</c:v>
                </c:pt>
                <c:pt idx="247">
                  <c:v>40628.69444444447</c:v>
                </c:pt>
                <c:pt idx="248">
                  <c:v>40628.70138888891</c:v>
                </c:pt>
                <c:pt idx="249">
                  <c:v>40628.70833333336</c:v>
                </c:pt>
                <c:pt idx="250">
                  <c:v>40628.7152777778</c:v>
                </c:pt>
                <c:pt idx="251">
                  <c:v>40628.72222222225</c:v>
                </c:pt>
                <c:pt idx="252">
                  <c:v>40628.72916666669</c:v>
                </c:pt>
                <c:pt idx="253">
                  <c:v>40628.73611111114</c:v>
                </c:pt>
                <c:pt idx="254">
                  <c:v>40628.743055555584</c:v>
                </c:pt>
                <c:pt idx="255">
                  <c:v>40628.75000000003</c:v>
                </c:pt>
                <c:pt idx="256">
                  <c:v>40628.756944444474</c:v>
                </c:pt>
                <c:pt idx="257">
                  <c:v>40628.76388888892</c:v>
                </c:pt>
                <c:pt idx="258">
                  <c:v>40628.770833333365</c:v>
                </c:pt>
                <c:pt idx="259">
                  <c:v>40628.77777777781</c:v>
                </c:pt>
                <c:pt idx="260">
                  <c:v>40628.784722222255</c:v>
                </c:pt>
                <c:pt idx="261">
                  <c:v>40628.7916666667</c:v>
                </c:pt>
                <c:pt idx="262">
                  <c:v>40628.798611111146</c:v>
                </c:pt>
                <c:pt idx="263">
                  <c:v>40628.80555555559</c:v>
                </c:pt>
                <c:pt idx="264">
                  <c:v>40628.81250000004</c:v>
                </c:pt>
                <c:pt idx="265">
                  <c:v>40628.81944444448</c:v>
                </c:pt>
                <c:pt idx="266">
                  <c:v>40628.82638888893</c:v>
                </c:pt>
                <c:pt idx="267">
                  <c:v>40628.83333333337</c:v>
                </c:pt>
                <c:pt idx="268">
                  <c:v>40628.84027777782</c:v>
                </c:pt>
                <c:pt idx="269">
                  <c:v>40628.84722222226</c:v>
                </c:pt>
                <c:pt idx="270">
                  <c:v>40628.85416666671</c:v>
                </c:pt>
                <c:pt idx="271">
                  <c:v>40628.86111111115</c:v>
                </c:pt>
                <c:pt idx="272">
                  <c:v>40628.8680555556</c:v>
                </c:pt>
                <c:pt idx="273">
                  <c:v>40628.875000000044</c:v>
                </c:pt>
                <c:pt idx="274">
                  <c:v>40628.88194444449</c:v>
                </c:pt>
                <c:pt idx="275">
                  <c:v>40628.888888888934</c:v>
                </c:pt>
                <c:pt idx="276">
                  <c:v>40628.89583333338</c:v>
                </c:pt>
                <c:pt idx="277">
                  <c:v>40628.902777777825</c:v>
                </c:pt>
                <c:pt idx="278">
                  <c:v>40628.90972222227</c:v>
                </c:pt>
                <c:pt idx="279">
                  <c:v>40628.916666666715</c:v>
                </c:pt>
                <c:pt idx="280">
                  <c:v>40628.92361111116</c:v>
                </c:pt>
                <c:pt idx="281">
                  <c:v>40628.930555555606</c:v>
                </c:pt>
                <c:pt idx="282">
                  <c:v>40628.93750000005</c:v>
                </c:pt>
                <c:pt idx="283">
                  <c:v>40628.944444444496</c:v>
                </c:pt>
                <c:pt idx="284">
                  <c:v>40628.95138888894</c:v>
                </c:pt>
                <c:pt idx="285">
                  <c:v>40628.95833333339</c:v>
                </c:pt>
                <c:pt idx="286">
                  <c:v>40628.96527777783</c:v>
                </c:pt>
                <c:pt idx="287">
                  <c:v>40628.97222222228</c:v>
                </c:pt>
                <c:pt idx="288">
                  <c:v>40628.97916666672</c:v>
                </c:pt>
                <c:pt idx="289">
                  <c:v>40628.98611111117</c:v>
                </c:pt>
                <c:pt idx="290">
                  <c:v>40628.99305555561</c:v>
                </c:pt>
                <c:pt idx="291">
                  <c:v>40629.00000000006</c:v>
                </c:pt>
                <c:pt idx="292">
                  <c:v>40629.0069444445</c:v>
                </c:pt>
                <c:pt idx="293">
                  <c:v>40629.01388888895</c:v>
                </c:pt>
                <c:pt idx="294">
                  <c:v>40629.020833333394</c:v>
                </c:pt>
                <c:pt idx="295">
                  <c:v>40629.02777777784</c:v>
                </c:pt>
                <c:pt idx="296">
                  <c:v>40629.034722222284</c:v>
                </c:pt>
                <c:pt idx="297">
                  <c:v>40629.04166666673</c:v>
                </c:pt>
                <c:pt idx="298">
                  <c:v>40629.048611111175</c:v>
                </c:pt>
                <c:pt idx="299">
                  <c:v>40629.05555555562</c:v>
                </c:pt>
                <c:pt idx="300">
                  <c:v>40629.062500000065</c:v>
                </c:pt>
                <c:pt idx="301">
                  <c:v>40629.06944444451</c:v>
                </c:pt>
                <c:pt idx="302">
                  <c:v>40629.076388888956</c:v>
                </c:pt>
                <c:pt idx="303">
                  <c:v>40629.0833333334</c:v>
                </c:pt>
                <c:pt idx="304">
                  <c:v>40629.09027777785</c:v>
                </c:pt>
                <c:pt idx="305">
                  <c:v>40629.09722222229</c:v>
                </c:pt>
                <c:pt idx="306">
                  <c:v>40629.10416666674</c:v>
                </c:pt>
                <c:pt idx="307">
                  <c:v>40629.11111111118</c:v>
                </c:pt>
                <c:pt idx="308">
                  <c:v>40629.11805555563</c:v>
                </c:pt>
                <c:pt idx="309">
                  <c:v>40629.12500000007</c:v>
                </c:pt>
                <c:pt idx="310">
                  <c:v>40629.13194444452</c:v>
                </c:pt>
                <c:pt idx="311">
                  <c:v>40629.13888888896</c:v>
                </c:pt>
                <c:pt idx="312">
                  <c:v>40629.14583333341</c:v>
                </c:pt>
                <c:pt idx="313">
                  <c:v>40629.152777777854</c:v>
                </c:pt>
                <c:pt idx="314">
                  <c:v>40629.1597222223</c:v>
                </c:pt>
                <c:pt idx="315">
                  <c:v>40629.166666666744</c:v>
                </c:pt>
                <c:pt idx="316">
                  <c:v>40629.17361111119</c:v>
                </c:pt>
                <c:pt idx="317">
                  <c:v>40629.180555555635</c:v>
                </c:pt>
                <c:pt idx="318">
                  <c:v>40629.18750000008</c:v>
                </c:pt>
                <c:pt idx="319">
                  <c:v>40629.194444444525</c:v>
                </c:pt>
                <c:pt idx="320">
                  <c:v>40629.20138888897</c:v>
                </c:pt>
                <c:pt idx="321">
                  <c:v>40629.208333333416</c:v>
                </c:pt>
                <c:pt idx="322">
                  <c:v>40629.21527777786</c:v>
                </c:pt>
                <c:pt idx="323">
                  <c:v>40629.222222222306</c:v>
                </c:pt>
                <c:pt idx="324">
                  <c:v>40629.22916666675</c:v>
                </c:pt>
                <c:pt idx="325">
                  <c:v>40629.2361111112</c:v>
                </c:pt>
                <c:pt idx="326">
                  <c:v>40629.24305555564</c:v>
                </c:pt>
                <c:pt idx="327">
                  <c:v>40629.25000000009</c:v>
                </c:pt>
                <c:pt idx="328">
                  <c:v>40629.25694444453</c:v>
                </c:pt>
                <c:pt idx="329">
                  <c:v>40629.26388888898</c:v>
                </c:pt>
                <c:pt idx="330">
                  <c:v>40629.27083333342</c:v>
                </c:pt>
                <c:pt idx="331">
                  <c:v>40629.27777777787</c:v>
                </c:pt>
                <c:pt idx="332">
                  <c:v>40629.28472222231</c:v>
                </c:pt>
                <c:pt idx="333">
                  <c:v>40629.29166666676</c:v>
                </c:pt>
                <c:pt idx="334">
                  <c:v>40629.298611111204</c:v>
                </c:pt>
                <c:pt idx="335">
                  <c:v>40629.30555555565</c:v>
                </c:pt>
                <c:pt idx="336">
                  <c:v>40629.312500000095</c:v>
                </c:pt>
                <c:pt idx="337">
                  <c:v>40629.31944444454</c:v>
                </c:pt>
                <c:pt idx="338">
                  <c:v>40629.326388888985</c:v>
                </c:pt>
                <c:pt idx="339">
                  <c:v>40629.33333333343</c:v>
                </c:pt>
                <c:pt idx="340">
                  <c:v>40629.340277777876</c:v>
                </c:pt>
                <c:pt idx="341">
                  <c:v>40629.34722222232</c:v>
                </c:pt>
                <c:pt idx="342">
                  <c:v>40629.354166666766</c:v>
                </c:pt>
                <c:pt idx="343">
                  <c:v>40629.36111111121</c:v>
                </c:pt>
                <c:pt idx="344">
                  <c:v>40629.36805555566</c:v>
                </c:pt>
                <c:pt idx="345">
                  <c:v>40629.3750000001</c:v>
                </c:pt>
                <c:pt idx="346">
                  <c:v>40629.38194444455</c:v>
                </c:pt>
                <c:pt idx="347">
                  <c:v>40629.38888888899</c:v>
                </c:pt>
                <c:pt idx="348">
                  <c:v>40629.39583333344</c:v>
                </c:pt>
                <c:pt idx="349">
                  <c:v>40629.40277777788</c:v>
                </c:pt>
                <c:pt idx="350">
                  <c:v>40629.40972222233</c:v>
                </c:pt>
                <c:pt idx="351">
                  <c:v>40629.41666666677</c:v>
                </c:pt>
                <c:pt idx="352">
                  <c:v>40629.42361111122</c:v>
                </c:pt>
                <c:pt idx="353">
                  <c:v>40629.430555555664</c:v>
                </c:pt>
                <c:pt idx="354">
                  <c:v>40629.43750000011</c:v>
                </c:pt>
                <c:pt idx="355">
                  <c:v>40629.444444444554</c:v>
                </c:pt>
                <c:pt idx="356">
                  <c:v>40629.451388889</c:v>
                </c:pt>
                <c:pt idx="357">
                  <c:v>40629.458333333445</c:v>
                </c:pt>
                <c:pt idx="358">
                  <c:v>40629.46527777789</c:v>
                </c:pt>
                <c:pt idx="359">
                  <c:v>40629.472222222335</c:v>
                </c:pt>
                <c:pt idx="360">
                  <c:v>40629.47916666678</c:v>
                </c:pt>
                <c:pt idx="361">
                  <c:v>40629.486111111226</c:v>
                </c:pt>
                <c:pt idx="362">
                  <c:v>40629.49305555567</c:v>
                </c:pt>
                <c:pt idx="363">
                  <c:v>40629.50000000012</c:v>
                </c:pt>
                <c:pt idx="364">
                  <c:v>40629.50694444456</c:v>
                </c:pt>
                <c:pt idx="365">
                  <c:v>40629.51388888901</c:v>
                </c:pt>
                <c:pt idx="366">
                  <c:v>40629.52083333345</c:v>
                </c:pt>
                <c:pt idx="367">
                  <c:v>40629.5277777779</c:v>
                </c:pt>
                <c:pt idx="368">
                  <c:v>40629.53472222234</c:v>
                </c:pt>
                <c:pt idx="369">
                  <c:v>40629.54166666679</c:v>
                </c:pt>
                <c:pt idx="370">
                  <c:v>40629.54861111123</c:v>
                </c:pt>
                <c:pt idx="371">
                  <c:v>40629.55555555568</c:v>
                </c:pt>
                <c:pt idx="372">
                  <c:v>40629.562500000124</c:v>
                </c:pt>
                <c:pt idx="373">
                  <c:v>40629.56944444457</c:v>
                </c:pt>
                <c:pt idx="374">
                  <c:v>40629.576388889014</c:v>
                </c:pt>
                <c:pt idx="375">
                  <c:v>40629.58333333346</c:v>
                </c:pt>
                <c:pt idx="376">
                  <c:v>40629.590277777905</c:v>
                </c:pt>
                <c:pt idx="377">
                  <c:v>40629.59722222235</c:v>
                </c:pt>
                <c:pt idx="378">
                  <c:v>40629.604166666795</c:v>
                </c:pt>
                <c:pt idx="379">
                  <c:v>40629.61111111124</c:v>
                </c:pt>
                <c:pt idx="380">
                  <c:v>40629.618055555686</c:v>
                </c:pt>
                <c:pt idx="381">
                  <c:v>40629.62500000013</c:v>
                </c:pt>
                <c:pt idx="382">
                  <c:v>40629.631944444576</c:v>
                </c:pt>
                <c:pt idx="383">
                  <c:v>40629.63888888902</c:v>
                </c:pt>
                <c:pt idx="384">
                  <c:v>40629.64583333347</c:v>
                </c:pt>
                <c:pt idx="385">
                  <c:v>40629.65277777791</c:v>
                </c:pt>
                <c:pt idx="386">
                  <c:v>40629.65972222236</c:v>
                </c:pt>
                <c:pt idx="387">
                  <c:v>40629.6666666668</c:v>
                </c:pt>
                <c:pt idx="388">
                  <c:v>40629.67361111125</c:v>
                </c:pt>
                <c:pt idx="389">
                  <c:v>40629.68055555569</c:v>
                </c:pt>
                <c:pt idx="390">
                  <c:v>40629.68750000014</c:v>
                </c:pt>
                <c:pt idx="391">
                  <c:v>40629.69444444458</c:v>
                </c:pt>
                <c:pt idx="392">
                  <c:v>40629.70138888903</c:v>
                </c:pt>
                <c:pt idx="393">
                  <c:v>40629.708333333474</c:v>
                </c:pt>
                <c:pt idx="394">
                  <c:v>40629.71527777792</c:v>
                </c:pt>
                <c:pt idx="395">
                  <c:v>40629.722222222365</c:v>
                </c:pt>
                <c:pt idx="396">
                  <c:v>40629.72916666681</c:v>
                </c:pt>
                <c:pt idx="397">
                  <c:v>40629.736111111255</c:v>
                </c:pt>
                <c:pt idx="398">
                  <c:v>40629.7430555557</c:v>
                </c:pt>
                <c:pt idx="399">
                  <c:v>40629.750000000146</c:v>
                </c:pt>
                <c:pt idx="400">
                  <c:v>40629.75694444459</c:v>
                </c:pt>
                <c:pt idx="401">
                  <c:v>40629.763888889036</c:v>
                </c:pt>
                <c:pt idx="402">
                  <c:v>40629.77083333348</c:v>
                </c:pt>
                <c:pt idx="403">
                  <c:v>40629.77777777793</c:v>
                </c:pt>
                <c:pt idx="404">
                  <c:v>40629.78472222237</c:v>
                </c:pt>
                <c:pt idx="405">
                  <c:v>40629.79166666682</c:v>
                </c:pt>
                <c:pt idx="406">
                  <c:v>40629.79861111126</c:v>
                </c:pt>
                <c:pt idx="407">
                  <c:v>40629.80555555571</c:v>
                </c:pt>
                <c:pt idx="408">
                  <c:v>40629.81250000015</c:v>
                </c:pt>
                <c:pt idx="409">
                  <c:v>40629.8194444446</c:v>
                </c:pt>
                <c:pt idx="410">
                  <c:v>40629.82638888904</c:v>
                </c:pt>
                <c:pt idx="411">
                  <c:v>40629.83333333349</c:v>
                </c:pt>
                <c:pt idx="412">
                  <c:v>40629.840277777934</c:v>
                </c:pt>
                <c:pt idx="413">
                  <c:v>40629.84722222238</c:v>
                </c:pt>
                <c:pt idx="414">
                  <c:v>40629.854166666824</c:v>
                </c:pt>
                <c:pt idx="415">
                  <c:v>40629.86111111127</c:v>
                </c:pt>
                <c:pt idx="416">
                  <c:v>40629.868055555715</c:v>
                </c:pt>
                <c:pt idx="417">
                  <c:v>40629.87500000016</c:v>
                </c:pt>
                <c:pt idx="418">
                  <c:v>40629.881944444605</c:v>
                </c:pt>
                <c:pt idx="419">
                  <c:v>40629.88888888905</c:v>
                </c:pt>
                <c:pt idx="420">
                  <c:v>40629.895833333496</c:v>
                </c:pt>
                <c:pt idx="421">
                  <c:v>40629.90277777794</c:v>
                </c:pt>
                <c:pt idx="422">
                  <c:v>40629.909722222386</c:v>
                </c:pt>
                <c:pt idx="423">
                  <c:v>40629.91666666683</c:v>
                </c:pt>
                <c:pt idx="424">
                  <c:v>40629.92361111128</c:v>
                </c:pt>
                <c:pt idx="425">
                  <c:v>40629.93055555572</c:v>
                </c:pt>
                <c:pt idx="426">
                  <c:v>40629.93750000017</c:v>
                </c:pt>
                <c:pt idx="427">
                  <c:v>40629.94444444461</c:v>
                </c:pt>
                <c:pt idx="428">
                  <c:v>40629.95138888906</c:v>
                </c:pt>
                <c:pt idx="429">
                  <c:v>40629.9583333335</c:v>
                </c:pt>
                <c:pt idx="430">
                  <c:v>40629.96527777795</c:v>
                </c:pt>
                <c:pt idx="431">
                  <c:v>40629.97222222239</c:v>
                </c:pt>
                <c:pt idx="432">
                  <c:v>40629.97916666684</c:v>
                </c:pt>
                <c:pt idx="433">
                  <c:v>40629.986111111284</c:v>
                </c:pt>
                <c:pt idx="434">
                  <c:v>40629.99305555573</c:v>
                </c:pt>
                <c:pt idx="435">
                  <c:v>40630.000000000175</c:v>
                </c:pt>
                <c:pt idx="436">
                  <c:v>40630.00694444462</c:v>
                </c:pt>
                <c:pt idx="437">
                  <c:v>40630.013888889065</c:v>
                </c:pt>
                <c:pt idx="438">
                  <c:v>40630.02083333351</c:v>
                </c:pt>
                <c:pt idx="439">
                  <c:v>40630.027777777956</c:v>
                </c:pt>
                <c:pt idx="440">
                  <c:v>40630.0347222224</c:v>
                </c:pt>
                <c:pt idx="441">
                  <c:v>40630.041666666846</c:v>
                </c:pt>
                <c:pt idx="442">
                  <c:v>40630.04861111129</c:v>
                </c:pt>
                <c:pt idx="443">
                  <c:v>40630.05555555574</c:v>
                </c:pt>
                <c:pt idx="444">
                  <c:v>40630.06250000018</c:v>
                </c:pt>
                <c:pt idx="445">
                  <c:v>40630.06944444463</c:v>
                </c:pt>
                <c:pt idx="446">
                  <c:v>40630.07638888907</c:v>
                </c:pt>
                <c:pt idx="447">
                  <c:v>40630.08333333352</c:v>
                </c:pt>
                <c:pt idx="448">
                  <c:v>40630.09027777796</c:v>
                </c:pt>
                <c:pt idx="449">
                  <c:v>40630.09722222241</c:v>
                </c:pt>
                <c:pt idx="450">
                  <c:v>40630.10416666685</c:v>
                </c:pt>
                <c:pt idx="451">
                  <c:v>40630.1111111113</c:v>
                </c:pt>
                <c:pt idx="452">
                  <c:v>40630.118055555744</c:v>
                </c:pt>
                <c:pt idx="453">
                  <c:v>40630.12500000019</c:v>
                </c:pt>
                <c:pt idx="454">
                  <c:v>40630.131944444634</c:v>
                </c:pt>
                <c:pt idx="455">
                  <c:v>40630.13888888908</c:v>
                </c:pt>
                <c:pt idx="456">
                  <c:v>40630.145833333525</c:v>
                </c:pt>
                <c:pt idx="457">
                  <c:v>40630.15277777797</c:v>
                </c:pt>
                <c:pt idx="458">
                  <c:v>40630.159722222415</c:v>
                </c:pt>
                <c:pt idx="459">
                  <c:v>40630.16666666686</c:v>
                </c:pt>
                <c:pt idx="460">
                  <c:v>40630.173611111306</c:v>
                </c:pt>
                <c:pt idx="461">
                  <c:v>40630.18055555575</c:v>
                </c:pt>
                <c:pt idx="462">
                  <c:v>40630.1875000002</c:v>
                </c:pt>
                <c:pt idx="463">
                  <c:v>40630.19444444464</c:v>
                </c:pt>
                <c:pt idx="464">
                  <c:v>40630.20138888909</c:v>
                </c:pt>
                <c:pt idx="465">
                  <c:v>40630.20833333353</c:v>
                </c:pt>
                <c:pt idx="466">
                  <c:v>40630.21527777798</c:v>
                </c:pt>
                <c:pt idx="467">
                  <c:v>40630.22222222242</c:v>
                </c:pt>
                <c:pt idx="468">
                  <c:v>40630.22916666687</c:v>
                </c:pt>
                <c:pt idx="469">
                  <c:v>40630.23611111131</c:v>
                </c:pt>
                <c:pt idx="470">
                  <c:v>40630.24305555576</c:v>
                </c:pt>
                <c:pt idx="471">
                  <c:v>40630.250000000204</c:v>
                </c:pt>
                <c:pt idx="472">
                  <c:v>40630.25694444465</c:v>
                </c:pt>
                <c:pt idx="473">
                  <c:v>40630.263888889094</c:v>
                </c:pt>
                <c:pt idx="474">
                  <c:v>40630.27083333354</c:v>
                </c:pt>
                <c:pt idx="475">
                  <c:v>40630.277777777985</c:v>
                </c:pt>
                <c:pt idx="476">
                  <c:v>40630.28472222243</c:v>
                </c:pt>
                <c:pt idx="477">
                  <c:v>40630.291666666875</c:v>
                </c:pt>
                <c:pt idx="478">
                  <c:v>40630.29861111132</c:v>
                </c:pt>
                <c:pt idx="479">
                  <c:v>40630.305555555766</c:v>
                </c:pt>
                <c:pt idx="480">
                  <c:v>40630.31250000021</c:v>
                </c:pt>
                <c:pt idx="481">
                  <c:v>40630.319444444656</c:v>
                </c:pt>
                <c:pt idx="482">
                  <c:v>40630.3263888891</c:v>
                </c:pt>
                <c:pt idx="483">
                  <c:v>40630.33333333355</c:v>
                </c:pt>
                <c:pt idx="484">
                  <c:v>40630.34027777799</c:v>
                </c:pt>
                <c:pt idx="485">
                  <c:v>40630.34722222244</c:v>
                </c:pt>
                <c:pt idx="486">
                  <c:v>40630.35416666688</c:v>
                </c:pt>
                <c:pt idx="487">
                  <c:v>40630.36111111133</c:v>
                </c:pt>
                <c:pt idx="488">
                  <c:v>40630.36805555577</c:v>
                </c:pt>
                <c:pt idx="489">
                  <c:v>40630.37500000022</c:v>
                </c:pt>
                <c:pt idx="490">
                  <c:v>40630.38194444466</c:v>
                </c:pt>
                <c:pt idx="491">
                  <c:v>40630.38888888911</c:v>
                </c:pt>
                <c:pt idx="492">
                  <c:v>40630.395833333554</c:v>
                </c:pt>
                <c:pt idx="493">
                  <c:v>40630.402777778</c:v>
                </c:pt>
                <c:pt idx="494">
                  <c:v>40630.409722222445</c:v>
                </c:pt>
                <c:pt idx="495">
                  <c:v>40630.41666666689</c:v>
                </c:pt>
                <c:pt idx="496">
                  <c:v>40630.423611111335</c:v>
                </c:pt>
                <c:pt idx="497">
                  <c:v>40630.43055555578</c:v>
                </c:pt>
                <c:pt idx="498">
                  <c:v>40630.437500000226</c:v>
                </c:pt>
                <c:pt idx="499">
                  <c:v>40630.44444444467</c:v>
                </c:pt>
                <c:pt idx="500">
                  <c:v>40630.451388889116</c:v>
                </c:pt>
                <c:pt idx="501">
                  <c:v>40630.45833333356</c:v>
                </c:pt>
                <c:pt idx="502">
                  <c:v>40630.46527777801</c:v>
                </c:pt>
                <c:pt idx="503">
                  <c:v>40630.47222222245</c:v>
                </c:pt>
                <c:pt idx="504">
                  <c:v>40630.4791666669</c:v>
                </c:pt>
                <c:pt idx="505">
                  <c:v>40630.48611111134</c:v>
                </c:pt>
                <c:pt idx="506">
                  <c:v>40630.49305555579</c:v>
                </c:pt>
                <c:pt idx="507">
                  <c:v>40630.50000000023</c:v>
                </c:pt>
                <c:pt idx="508">
                  <c:v>40630.50694444468</c:v>
                </c:pt>
                <c:pt idx="509">
                  <c:v>40630.51388888912</c:v>
                </c:pt>
                <c:pt idx="510">
                  <c:v>40630.52083333357</c:v>
                </c:pt>
                <c:pt idx="511">
                  <c:v>40630.527777778014</c:v>
                </c:pt>
                <c:pt idx="512">
                  <c:v>40630.53472222246</c:v>
                </c:pt>
                <c:pt idx="513">
                  <c:v>40630.541666666904</c:v>
                </c:pt>
                <c:pt idx="514">
                  <c:v>40630.54861111135</c:v>
                </c:pt>
                <c:pt idx="515">
                  <c:v>40630.555555555795</c:v>
                </c:pt>
                <c:pt idx="516">
                  <c:v>40630.56250000024</c:v>
                </c:pt>
                <c:pt idx="517">
                  <c:v>40630.569444444685</c:v>
                </c:pt>
                <c:pt idx="518">
                  <c:v>40630.57638888913</c:v>
                </c:pt>
                <c:pt idx="519">
                  <c:v>40630.583333333576</c:v>
                </c:pt>
                <c:pt idx="520">
                  <c:v>40630.59027777802</c:v>
                </c:pt>
                <c:pt idx="521">
                  <c:v>40630.59722222247</c:v>
                </c:pt>
                <c:pt idx="522">
                  <c:v>40630.60416666691</c:v>
                </c:pt>
                <c:pt idx="523">
                  <c:v>40630.61111111136</c:v>
                </c:pt>
                <c:pt idx="524">
                  <c:v>40630.6180555558</c:v>
                </c:pt>
                <c:pt idx="525">
                  <c:v>40630.62500000025</c:v>
                </c:pt>
                <c:pt idx="526">
                  <c:v>40630.63194444469</c:v>
                </c:pt>
                <c:pt idx="527">
                  <c:v>40630.63888888914</c:v>
                </c:pt>
                <c:pt idx="528">
                  <c:v>40630.64583333358</c:v>
                </c:pt>
                <c:pt idx="529">
                  <c:v>40630.65277777803</c:v>
                </c:pt>
                <c:pt idx="530">
                  <c:v>40630.659722222474</c:v>
                </c:pt>
                <c:pt idx="531">
                  <c:v>40630.66666666692</c:v>
                </c:pt>
                <c:pt idx="532">
                  <c:v>40630.673611111364</c:v>
                </c:pt>
                <c:pt idx="533">
                  <c:v>40630.68055555581</c:v>
                </c:pt>
                <c:pt idx="534">
                  <c:v>40630.687500000255</c:v>
                </c:pt>
                <c:pt idx="535">
                  <c:v>40630.6944444447</c:v>
                </c:pt>
                <c:pt idx="536">
                  <c:v>40630.701388889145</c:v>
                </c:pt>
                <c:pt idx="537">
                  <c:v>40630.70833333359</c:v>
                </c:pt>
                <c:pt idx="538">
                  <c:v>40630.715277778036</c:v>
                </c:pt>
                <c:pt idx="539">
                  <c:v>40630.72222222248</c:v>
                </c:pt>
                <c:pt idx="540">
                  <c:v>40630.729166666926</c:v>
                </c:pt>
                <c:pt idx="541">
                  <c:v>40630.73611111137</c:v>
                </c:pt>
                <c:pt idx="542">
                  <c:v>40630.74305555582</c:v>
                </c:pt>
                <c:pt idx="543">
                  <c:v>40630.75000000026</c:v>
                </c:pt>
                <c:pt idx="544">
                  <c:v>40630.75694444471</c:v>
                </c:pt>
                <c:pt idx="545">
                  <c:v>40630.76388888915</c:v>
                </c:pt>
                <c:pt idx="546">
                  <c:v>40630.7708333336</c:v>
                </c:pt>
                <c:pt idx="547">
                  <c:v>40630.77777777804</c:v>
                </c:pt>
                <c:pt idx="548">
                  <c:v>40630.78472222249</c:v>
                </c:pt>
                <c:pt idx="549">
                  <c:v>40630.79166666693</c:v>
                </c:pt>
                <c:pt idx="550">
                  <c:v>40630.79861111138</c:v>
                </c:pt>
                <c:pt idx="551">
                  <c:v>40630.805555555824</c:v>
                </c:pt>
                <c:pt idx="552">
                  <c:v>40630.81250000027</c:v>
                </c:pt>
                <c:pt idx="553">
                  <c:v>40630.819444444714</c:v>
                </c:pt>
                <c:pt idx="554">
                  <c:v>40630.82638888916</c:v>
                </c:pt>
                <c:pt idx="555">
                  <c:v>40630.833333333605</c:v>
                </c:pt>
                <c:pt idx="556">
                  <c:v>40630.84027777805</c:v>
                </c:pt>
                <c:pt idx="557">
                  <c:v>40630.847222222495</c:v>
                </c:pt>
                <c:pt idx="558">
                  <c:v>40630.85416666694</c:v>
                </c:pt>
                <c:pt idx="559">
                  <c:v>40630.861111111386</c:v>
                </c:pt>
                <c:pt idx="560">
                  <c:v>40630.86805555583</c:v>
                </c:pt>
                <c:pt idx="561">
                  <c:v>40630.87500000028</c:v>
                </c:pt>
                <c:pt idx="562">
                  <c:v>40630.88194444472</c:v>
                </c:pt>
                <c:pt idx="563">
                  <c:v>40630.88888888917</c:v>
                </c:pt>
                <c:pt idx="564">
                  <c:v>40630.89583333361</c:v>
                </c:pt>
                <c:pt idx="565">
                  <c:v>40630.90277777806</c:v>
                </c:pt>
                <c:pt idx="566">
                  <c:v>40630.9097222225</c:v>
                </c:pt>
                <c:pt idx="567">
                  <c:v>40630.91666666695</c:v>
                </c:pt>
                <c:pt idx="568">
                  <c:v>40630.92361111139</c:v>
                </c:pt>
                <c:pt idx="569">
                  <c:v>40630.93055555584</c:v>
                </c:pt>
                <c:pt idx="570">
                  <c:v>40630.937500000284</c:v>
                </c:pt>
                <c:pt idx="571">
                  <c:v>40630.94444444473</c:v>
                </c:pt>
                <c:pt idx="572">
                  <c:v>40630.951388889174</c:v>
                </c:pt>
                <c:pt idx="573">
                  <c:v>40630.95833333362</c:v>
                </c:pt>
                <c:pt idx="574">
                  <c:v>40630.965277778065</c:v>
                </c:pt>
                <c:pt idx="575">
                  <c:v>40630.97222222251</c:v>
                </c:pt>
                <c:pt idx="576">
                  <c:v>40630.979166666955</c:v>
                </c:pt>
                <c:pt idx="577">
                  <c:v>40630.9861111114</c:v>
                </c:pt>
                <c:pt idx="578">
                  <c:v>40630.993055555846</c:v>
                </c:pt>
                <c:pt idx="579">
                  <c:v>40631.00000000029</c:v>
                </c:pt>
                <c:pt idx="580">
                  <c:v>40631.006944444736</c:v>
                </c:pt>
                <c:pt idx="581">
                  <c:v>40631.01388888918</c:v>
                </c:pt>
                <c:pt idx="582">
                  <c:v>40631.02083333363</c:v>
                </c:pt>
                <c:pt idx="583">
                  <c:v>40631.02777777807</c:v>
                </c:pt>
                <c:pt idx="584">
                  <c:v>40631.03472222252</c:v>
                </c:pt>
                <c:pt idx="585">
                  <c:v>40631.04166666696</c:v>
                </c:pt>
                <c:pt idx="586">
                  <c:v>40631.04861111141</c:v>
                </c:pt>
                <c:pt idx="587">
                  <c:v>40631.05555555585</c:v>
                </c:pt>
                <c:pt idx="588">
                  <c:v>40631.0625000003</c:v>
                </c:pt>
                <c:pt idx="589">
                  <c:v>40631.06944444474</c:v>
                </c:pt>
                <c:pt idx="590">
                  <c:v>40631.07638888919</c:v>
                </c:pt>
                <c:pt idx="591">
                  <c:v>40631.083333333634</c:v>
                </c:pt>
                <c:pt idx="592">
                  <c:v>40631.09027777808</c:v>
                </c:pt>
                <c:pt idx="593">
                  <c:v>40631.097222222525</c:v>
                </c:pt>
                <c:pt idx="594">
                  <c:v>40631.10416666697</c:v>
                </c:pt>
                <c:pt idx="595">
                  <c:v>40631.111111111415</c:v>
                </c:pt>
                <c:pt idx="596">
                  <c:v>40631.11805555586</c:v>
                </c:pt>
                <c:pt idx="597">
                  <c:v>40631.125000000306</c:v>
                </c:pt>
                <c:pt idx="598">
                  <c:v>40631.13194444475</c:v>
                </c:pt>
                <c:pt idx="599">
                  <c:v>40631.138888889196</c:v>
                </c:pt>
                <c:pt idx="600">
                  <c:v>40631.14583333364</c:v>
                </c:pt>
                <c:pt idx="601">
                  <c:v>40631.15277777809</c:v>
                </c:pt>
                <c:pt idx="602">
                  <c:v>40631.15972222253</c:v>
                </c:pt>
                <c:pt idx="603">
                  <c:v>40631.16666666698</c:v>
                </c:pt>
                <c:pt idx="604">
                  <c:v>40631.17361111142</c:v>
                </c:pt>
                <c:pt idx="605">
                  <c:v>40631.18055555587</c:v>
                </c:pt>
                <c:pt idx="606">
                  <c:v>40631.18750000031</c:v>
                </c:pt>
                <c:pt idx="607">
                  <c:v>40631.19444444476</c:v>
                </c:pt>
                <c:pt idx="608">
                  <c:v>40631.2013888892</c:v>
                </c:pt>
                <c:pt idx="609">
                  <c:v>40631.20833333365</c:v>
                </c:pt>
                <c:pt idx="610">
                  <c:v>40631.215277778094</c:v>
                </c:pt>
                <c:pt idx="611">
                  <c:v>40631.22222222254</c:v>
                </c:pt>
                <c:pt idx="612">
                  <c:v>40631.229166666984</c:v>
                </c:pt>
                <c:pt idx="613">
                  <c:v>40631.23611111143</c:v>
                </c:pt>
                <c:pt idx="614">
                  <c:v>40631.243055555875</c:v>
                </c:pt>
                <c:pt idx="615">
                  <c:v>40631.25000000032</c:v>
                </c:pt>
                <c:pt idx="616">
                  <c:v>40631.256944444765</c:v>
                </c:pt>
                <c:pt idx="617">
                  <c:v>40631.26388888921</c:v>
                </c:pt>
                <c:pt idx="618">
                  <c:v>40631.270833333656</c:v>
                </c:pt>
                <c:pt idx="619">
                  <c:v>40631.2777777781</c:v>
                </c:pt>
                <c:pt idx="620">
                  <c:v>40631.28472222255</c:v>
                </c:pt>
                <c:pt idx="621">
                  <c:v>40631.29166666699</c:v>
                </c:pt>
                <c:pt idx="622">
                  <c:v>40631.29861111144</c:v>
                </c:pt>
                <c:pt idx="623">
                  <c:v>40631.30555555588</c:v>
                </c:pt>
                <c:pt idx="624">
                  <c:v>40631.31250000033</c:v>
                </c:pt>
                <c:pt idx="625">
                  <c:v>40631.31944444477</c:v>
                </c:pt>
                <c:pt idx="626">
                  <c:v>40631.32638888922</c:v>
                </c:pt>
                <c:pt idx="627">
                  <c:v>40631.33333333366</c:v>
                </c:pt>
                <c:pt idx="628">
                  <c:v>40631.34027777811</c:v>
                </c:pt>
                <c:pt idx="629">
                  <c:v>40631.347222222554</c:v>
                </c:pt>
                <c:pt idx="630">
                  <c:v>40631.354166667</c:v>
                </c:pt>
                <c:pt idx="631">
                  <c:v>40631.361111111444</c:v>
                </c:pt>
                <c:pt idx="632">
                  <c:v>40631.36805555589</c:v>
                </c:pt>
                <c:pt idx="633">
                  <c:v>40631.375000000335</c:v>
                </c:pt>
                <c:pt idx="634">
                  <c:v>40631.38194444478</c:v>
                </c:pt>
                <c:pt idx="635">
                  <c:v>40631.388888889225</c:v>
                </c:pt>
                <c:pt idx="636">
                  <c:v>40631.39583333367</c:v>
                </c:pt>
                <c:pt idx="637">
                  <c:v>40631.402777778116</c:v>
                </c:pt>
                <c:pt idx="638">
                  <c:v>40631.40972222256</c:v>
                </c:pt>
                <c:pt idx="639">
                  <c:v>40631.416666667006</c:v>
                </c:pt>
                <c:pt idx="640">
                  <c:v>40631.42361111145</c:v>
                </c:pt>
                <c:pt idx="641">
                  <c:v>40631.4305555559</c:v>
                </c:pt>
                <c:pt idx="642">
                  <c:v>40631.43750000034</c:v>
                </c:pt>
                <c:pt idx="643">
                  <c:v>40631.44444444479</c:v>
                </c:pt>
                <c:pt idx="644">
                  <c:v>40631.45138888923</c:v>
                </c:pt>
                <c:pt idx="645">
                  <c:v>40631.45833333368</c:v>
                </c:pt>
                <c:pt idx="646">
                  <c:v>40631.46527777812</c:v>
                </c:pt>
                <c:pt idx="647">
                  <c:v>40631.47222222257</c:v>
                </c:pt>
                <c:pt idx="648">
                  <c:v>40631.47916666701</c:v>
                </c:pt>
                <c:pt idx="649">
                  <c:v>40631.48611111146</c:v>
                </c:pt>
                <c:pt idx="650">
                  <c:v>40631.493055555904</c:v>
                </c:pt>
                <c:pt idx="651">
                  <c:v>40631.50000000035</c:v>
                </c:pt>
                <c:pt idx="652">
                  <c:v>40631.506944444794</c:v>
                </c:pt>
                <c:pt idx="653">
                  <c:v>40631.51388888924</c:v>
                </c:pt>
                <c:pt idx="654">
                  <c:v>40631.520833333685</c:v>
                </c:pt>
                <c:pt idx="655">
                  <c:v>40631.52777777813</c:v>
                </c:pt>
                <c:pt idx="656">
                  <c:v>40631.534722222576</c:v>
                </c:pt>
                <c:pt idx="657">
                  <c:v>40631.54166666702</c:v>
                </c:pt>
                <c:pt idx="658">
                  <c:v>40631.548611111466</c:v>
                </c:pt>
                <c:pt idx="659">
                  <c:v>40631.55555555591</c:v>
                </c:pt>
                <c:pt idx="660">
                  <c:v>40631.56250000036</c:v>
                </c:pt>
                <c:pt idx="661">
                  <c:v>40631.5694444448</c:v>
                </c:pt>
                <c:pt idx="662">
                  <c:v>40631.57638888925</c:v>
                </c:pt>
                <c:pt idx="663">
                  <c:v>40631.58333333369</c:v>
                </c:pt>
                <c:pt idx="664">
                  <c:v>40631.59027777814</c:v>
                </c:pt>
                <c:pt idx="665">
                  <c:v>40631.59722222258</c:v>
                </c:pt>
                <c:pt idx="666">
                  <c:v>40631.60416666703</c:v>
                </c:pt>
                <c:pt idx="667">
                  <c:v>40631.61111111147</c:v>
                </c:pt>
                <c:pt idx="668">
                  <c:v>40631.61805555592</c:v>
                </c:pt>
                <c:pt idx="669">
                  <c:v>40631.625000000364</c:v>
                </c:pt>
                <c:pt idx="670">
                  <c:v>40631.63194444481</c:v>
                </c:pt>
                <c:pt idx="671">
                  <c:v>40631.638888889254</c:v>
                </c:pt>
                <c:pt idx="672">
                  <c:v>40631.6458333337</c:v>
                </c:pt>
                <c:pt idx="673">
                  <c:v>40631.652777778145</c:v>
                </c:pt>
                <c:pt idx="674">
                  <c:v>40631.65972222259</c:v>
                </c:pt>
                <c:pt idx="675">
                  <c:v>40631.666666667035</c:v>
                </c:pt>
                <c:pt idx="676">
                  <c:v>40631.67361111148</c:v>
                </c:pt>
                <c:pt idx="677">
                  <c:v>40631.680555555926</c:v>
                </c:pt>
                <c:pt idx="678">
                  <c:v>40631.68750000037</c:v>
                </c:pt>
                <c:pt idx="679">
                  <c:v>40631.694444444816</c:v>
                </c:pt>
                <c:pt idx="680">
                  <c:v>40631.70138888926</c:v>
                </c:pt>
                <c:pt idx="681">
                  <c:v>40631.70833333371</c:v>
                </c:pt>
                <c:pt idx="682">
                  <c:v>40631.71527777815</c:v>
                </c:pt>
                <c:pt idx="683">
                  <c:v>40631.7222222226</c:v>
                </c:pt>
                <c:pt idx="684">
                  <c:v>40631.72916666704</c:v>
                </c:pt>
                <c:pt idx="685">
                  <c:v>40631.73611111149</c:v>
                </c:pt>
                <c:pt idx="686">
                  <c:v>40631.74305555593</c:v>
                </c:pt>
                <c:pt idx="687">
                  <c:v>40631.75000000038</c:v>
                </c:pt>
                <c:pt idx="688">
                  <c:v>40631.75694444482</c:v>
                </c:pt>
                <c:pt idx="689">
                  <c:v>40631.76388888927</c:v>
                </c:pt>
                <c:pt idx="690">
                  <c:v>40631.770833333714</c:v>
                </c:pt>
                <c:pt idx="691">
                  <c:v>40631.77777777816</c:v>
                </c:pt>
                <c:pt idx="692">
                  <c:v>40631.784722222605</c:v>
                </c:pt>
                <c:pt idx="693">
                  <c:v>40631.79166666705</c:v>
                </c:pt>
                <c:pt idx="694">
                  <c:v>40631.798611111495</c:v>
                </c:pt>
                <c:pt idx="695">
                  <c:v>40631.80555555594</c:v>
                </c:pt>
                <c:pt idx="696">
                  <c:v>40631.812500000386</c:v>
                </c:pt>
                <c:pt idx="697">
                  <c:v>40631.81944444483</c:v>
                </c:pt>
                <c:pt idx="698">
                  <c:v>40631.826388889276</c:v>
                </c:pt>
                <c:pt idx="699">
                  <c:v>40631.83333333372</c:v>
                </c:pt>
                <c:pt idx="700">
                  <c:v>40631.84027777817</c:v>
                </c:pt>
                <c:pt idx="701">
                  <c:v>40631.84722222261</c:v>
                </c:pt>
                <c:pt idx="702">
                  <c:v>40631.85416666706</c:v>
                </c:pt>
                <c:pt idx="703">
                  <c:v>40631.8611111115</c:v>
                </c:pt>
                <c:pt idx="704">
                  <c:v>40631.86805555595</c:v>
                </c:pt>
                <c:pt idx="705">
                  <c:v>40631.87500000039</c:v>
                </c:pt>
                <c:pt idx="706">
                  <c:v>40631.88194444484</c:v>
                </c:pt>
                <c:pt idx="707">
                  <c:v>40631.88888888928</c:v>
                </c:pt>
                <c:pt idx="708">
                  <c:v>40631.89583333373</c:v>
                </c:pt>
                <c:pt idx="709">
                  <c:v>40631.902777778174</c:v>
                </c:pt>
                <c:pt idx="710">
                  <c:v>40631.90972222262</c:v>
                </c:pt>
                <c:pt idx="711">
                  <c:v>40631.916666667064</c:v>
                </c:pt>
                <c:pt idx="712">
                  <c:v>40631.92361111151</c:v>
                </c:pt>
                <c:pt idx="713">
                  <c:v>40631.930555555955</c:v>
                </c:pt>
                <c:pt idx="714">
                  <c:v>40631.9375000004</c:v>
                </c:pt>
                <c:pt idx="715">
                  <c:v>40631.944444444845</c:v>
                </c:pt>
                <c:pt idx="716">
                  <c:v>40631.95138888929</c:v>
                </c:pt>
                <c:pt idx="717">
                  <c:v>40631.958333333736</c:v>
                </c:pt>
                <c:pt idx="718">
                  <c:v>40631.96527777818</c:v>
                </c:pt>
                <c:pt idx="719">
                  <c:v>40631.97222222263</c:v>
                </c:pt>
                <c:pt idx="720">
                  <c:v>40631.97916666707</c:v>
                </c:pt>
                <c:pt idx="721">
                  <c:v>40631.98611111152</c:v>
                </c:pt>
                <c:pt idx="722">
                  <c:v>40631.99305555596</c:v>
                </c:pt>
                <c:pt idx="723">
                  <c:v>40632.00000000041</c:v>
                </c:pt>
                <c:pt idx="724">
                  <c:v>40632.00694444485</c:v>
                </c:pt>
                <c:pt idx="725">
                  <c:v>40632.0138888893</c:v>
                </c:pt>
                <c:pt idx="726">
                  <c:v>40632.02083333374</c:v>
                </c:pt>
                <c:pt idx="727">
                  <c:v>40632.02777777819</c:v>
                </c:pt>
                <c:pt idx="728">
                  <c:v>40632.034722222634</c:v>
                </c:pt>
                <c:pt idx="729">
                  <c:v>40632.04166666708</c:v>
                </c:pt>
                <c:pt idx="730">
                  <c:v>40632.048611111524</c:v>
                </c:pt>
                <c:pt idx="731">
                  <c:v>40632.05555555597</c:v>
                </c:pt>
                <c:pt idx="732">
                  <c:v>40632.062500000415</c:v>
                </c:pt>
                <c:pt idx="733">
                  <c:v>40632.06944444486</c:v>
                </c:pt>
                <c:pt idx="734">
                  <c:v>40632.076388889305</c:v>
                </c:pt>
                <c:pt idx="735">
                  <c:v>40632.08333333375</c:v>
                </c:pt>
                <c:pt idx="736">
                  <c:v>40632.090277778196</c:v>
                </c:pt>
                <c:pt idx="737">
                  <c:v>40632.09722222264</c:v>
                </c:pt>
                <c:pt idx="738">
                  <c:v>40632.104166667086</c:v>
                </c:pt>
                <c:pt idx="739">
                  <c:v>40632.11111111153</c:v>
                </c:pt>
                <c:pt idx="740">
                  <c:v>40632.11805555598</c:v>
                </c:pt>
                <c:pt idx="741">
                  <c:v>40632.12500000042</c:v>
                </c:pt>
                <c:pt idx="742">
                  <c:v>40632.13194444487</c:v>
                </c:pt>
                <c:pt idx="743">
                  <c:v>40632.13888888931</c:v>
                </c:pt>
                <c:pt idx="744">
                  <c:v>40632.14583333376</c:v>
                </c:pt>
                <c:pt idx="745">
                  <c:v>40632.1527777782</c:v>
                </c:pt>
                <c:pt idx="746">
                  <c:v>40632.15972222265</c:v>
                </c:pt>
                <c:pt idx="747">
                  <c:v>40632.16666666709</c:v>
                </c:pt>
                <c:pt idx="748">
                  <c:v>40632.17361111154</c:v>
                </c:pt>
                <c:pt idx="749">
                  <c:v>40632.180555555984</c:v>
                </c:pt>
                <c:pt idx="750">
                  <c:v>40632.18750000043</c:v>
                </c:pt>
                <c:pt idx="751">
                  <c:v>40632.194444444875</c:v>
                </c:pt>
                <c:pt idx="752">
                  <c:v>40632.20138888932</c:v>
                </c:pt>
                <c:pt idx="753">
                  <c:v>40632.208333333765</c:v>
                </c:pt>
                <c:pt idx="754">
                  <c:v>40632.21527777821</c:v>
                </c:pt>
                <c:pt idx="755">
                  <c:v>40632.222222222656</c:v>
                </c:pt>
                <c:pt idx="756">
                  <c:v>40632.2291666671</c:v>
                </c:pt>
                <c:pt idx="757">
                  <c:v>40632.236111111546</c:v>
                </c:pt>
                <c:pt idx="758">
                  <c:v>40632.24305555599</c:v>
                </c:pt>
                <c:pt idx="759">
                  <c:v>40632.25000000044</c:v>
                </c:pt>
                <c:pt idx="760">
                  <c:v>40632.25694444488</c:v>
                </c:pt>
                <c:pt idx="761">
                  <c:v>40632.26388888933</c:v>
                </c:pt>
                <c:pt idx="762">
                  <c:v>40632.27083333377</c:v>
                </c:pt>
                <c:pt idx="763">
                  <c:v>40632.27777777822</c:v>
                </c:pt>
                <c:pt idx="764">
                  <c:v>40632.28472222266</c:v>
                </c:pt>
                <c:pt idx="765">
                  <c:v>40632.29166666711</c:v>
                </c:pt>
                <c:pt idx="766">
                  <c:v>40632.29861111155</c:v>
                </c:pt>
                <c:pt idx="767">
                  <c:v>40632.305555556</c:v>
                </c:pt>
                <c:pt idx="768">
                  <c:v>40632.312500000444</c:v>
                </c:pt>
                <c:pt idx="769">
                  <c:v>40632.31944444489</c:v>
                </c:pt>
                <c:pt idx="770">
                  <c:v>40632.326388889334</c:v>
                </c:pt>
                <c:pt idx="771">
                  <c:v>40632.33333333378</c:v>
                </c:pt>
                <c:pt idx="772">
                  <c:v>40632.340277778225</c:v>
                </c:pt>
                <c:pt idx="773">
                  <c:v>40632.34722222267</c:v>
                </c:pt>
                <c:pt idx="774">
                  <c:v>40632.354166667115</c:v>
                </c:pt>
                <c:pt idx="775">
                  <c:v>40632.36111111156</c:v>
                </c:pt>
                <c:pt idx="776">
                  <c:v>40632.368055556006</c:v>
                </c:pt>
                <c:pt idx="777">
                  <c:v>40632.37500000045</c:v>
                </c:pt>
                <c:pt idx="778">
                  <c:v>40632.3819444449</c:v>
                </c:pt>
                <c:pt idx="779">
                  <c:v>40632.38888888934</c:v>
                </c:pt>
                <c:pt idx="780">
                  <c:v>40632.39583333379</c:v>
                </c:pt>
                <c:pt idx="781">
                  <c:v>40632.40277777823</c:v>
                </c:pt>
                <c:pt idx="782">
                  <c:v>40632.40972222268</c:v>
                </c:pt>
                <c:pt idx="783">
                  <c:v>40632.41666666712</c:v>
                </c:pt>
                <c:pt idx="784">
                  <c:v>40632.42361111157</c:v>
                </c:pt>
                <c:pt idx="785">
                  <c:v>40632.43055555601</c:v>
                </c:pt>
                <c:pt idx="786">
                  <c:v>40632.43750000046</c:v>
                </c:pt>
                <c:pt idx="787">
                  <c:v>40632.444444444904</c:v>
                </c:pt>
                <c:pt idx="788">
                  <c:v>40632.45138888935</c:v>
                </c:pt>
                <c:pt idx="789">
                  <c:v>40632.458333333794</c:v>
                </c:pt>
                <c:pt idx="790">
                  <c:v>40632.46527777824</c:v>
                </c:pt>
                <c:pt idx="791">
                  <c:v>40632.472222222685</c:v>
                </c:pt>
                <c:pt idx="792">
                  <c:v>40632.47916666713</c:v>
                </c:pt>
                <c:pt idx="793">
                  <c:v>40632.486111111575</c:v>
                </c:pt>
                <c:pt idx="794">
                  <c:v>40632.49305555602</c:v>
                </c:pt>
                <c:pt idx="795">
                  <c:v>40632.500000000466</c:v>
                </c:pt>
                <c:pt idx="796">
                  <c:v>40632.50694444491</c:v>
                </c:pt>
                <c:pt idx="797">
                  <c:v>40632.513888889356</c:v>
                </c:pt>
                <c:pt idx="798">
                  <c:v>40632.5208333338</c:v>
                </c:pt>
                <c:pt idx="799">
                  <c:v>40632.52777777825</c:v>
                </c:pt>
                <c:pt idx="800">
                  <c:v>40632.53472222269</c:v>
                </c:pt>
                <c:pt idx="801">
                  <c:v>40632.54166666714</c:v>
                </c:pt>
                <c:pt idx="802">
                  <c:v>40632.54861111158</c:v>
                </c:pt>
                <c:pt idx="803">
                  <c:v>40632.55555555603</c:v>
                </c:pt>
                <c:pt idx="804">
                  <c:v>40632.56250000047</c:v>
                </c:pt>
                <c:pt idx="805">
                  <c:v>40632.56944444492</c:v>
                </c:pt>
                <c:pt idx="806">
                  <c:v>40632.57638888936</c:v>
                </c:pt>
                <c:pt idx="807">
                  <c:v>40632.58333333381</c:v>
                </c:pt>
                <c:pt idx="808">
                  <c:v>40632.590277778254</c:v>
                </c:pt>
                <c:pt idx="809">
                  <c:v>40632.5972222227</c:v>
                </c:pt>
                <c:pt idx="810">
                  <c:v>40632.604166667144</c:v>
                </c:pt>
                <c:pt idx="811">
                  <c:v>40632.61111111159</c:v>
                </c:pt>
                <c:pt idx="812">
                  <c:v>40632.618055556035</c:v>
                </c:pt>
                <c:pt idx="813">
                  <c:v>40632.62500000048</c:v>
                </c:pt>
                <c:pt idx="814">
                  <c:v>40632.631944444925</c:v>
                </c:pt>
                <c:pt idx="815">
                  <c:v>40632.63888888937</c:v>
                </c:pt>
                <c:pt idx="816">
                  <c:v>40632.645833333816</c:v>
                </c:pt>
                <c:pt idx="817">
                  <c:v>40632.65277777826</c:v>
                </c:pt>
                <c:pt idx="818">
                  <c:v>40632.65972222271</c:v>
                </c:pt>
                <c:pt idx="819">
                  <c:v>40632.66666666715</c:v>
                </c:pt>
                <c:pt idx="820">
                  <c:v>40632.6736111116</c:v>
                </c:pt>
                <c:pt idx="821">
                  <c:v>40632.68055555604</c:v>
                </c:pt>
                <c:pt idx="822">
                  <c:v>40632.68750000049</c:v>
                </c:pt>
                <c:pt idx="823">
                  <c:v>40632.69444444493</c:v>
                </c:pt>
                <c:pt idx="824">
                  <c:v>40632.70138888938</c:v>
                </c:pt>
                <c:pt idx="825">
                  <c:v>40632.70833333382</c:v>
                </c:pt>
                <c:pt idx="826">
                  <c:v>40632.71527777827</c:v>
                </c:pt>
                <c:pt idx="827">
                  <c:v>40632.722222222714</c:v>
                </c:pt>
                <c:pt idx="828">
                  <c:v>40632.72916666716</c:v>
                </c:pt>
                <c:pt idx="829">
                  <c:v>40632.736111111604</c:v>
                </c:pt>
                <c:pt idx="830">
                  <c:v>40632.74305555605</c:v>
                </c:pt>
                <c:pt idx="831">
                  <c:v>40632.750000000495</c:v>
                </c:pt>
                <c:pt idx="832">
                  <c:v>40632.75694444494</c:v>
                </c:pt>
                <c:pt idx="833">
                  <c:v>40632.763888889385</c:v>
                </c:pt>
                <c:pt idx="834">
                  <c:v>40632.77083333383</c:v>
                </c:pt>
                <c:pt idx="835">
                  <c:v>40632.777777778276</c:v>
                </c:pt>
                <c:pt idx="836">
                  <c:v>40632.78472222272</c:v>
                </c:pt>
                <c:pt idx="837">
                  <c:v>40632.791666667166</c:v>
                </c:pt>
                <c:pt idx="838">
                  <c:v>40632.79861111161</c:v>
                </c:pt>
                <c:pt idx="839">
                  <c:v>40632.80555555606</c:v>
                </c:pt>
                <c:pt idx="840">
                  <c:v>40632.8125000005</c:v>
                </c:pt>
                <c:pt idx="841">
                  <c:v>40632.81944444495</c:v>
                </c:pt>
                <c:pt idx="842">
                  <c:v>40632.82638888939</c:v>
                </c:pt>
                <c:pt idx="843">
                  <c:v>40632.83333333384</c:v>
                </c:pt>
                <c:pt idx="844">
                  <c:v>40632.84027777828</c:v>
                </c:pt>
                <c:pt idx="845">
                  <c:v>40632.84722222273</c:v>
                </c:pt>
                <c:pt idx="846">
                  <c:v>40632.85416666717</c:v>
                </c:pt>
                <c:pt idx="847">
                  <c:v>40632.86111111162</c:v>
                </c:pt>
                <c:pt idx="848">
                  <c:v>40632.868055556064</c:v>
                </c:pt>
                <c:pt idx="849">
                  <c:v>40632.87500000051</c:v>
                </c:pt>
                <c:pt idx="850">
                  <c:v>40632.881944444955</c:v>
                </c:pt>
                <c:pt idx="851">
                  <c:v>40632.8888888894</c:v>
                </c:pt>
                <c:pt idx="852">
                  <c:v>40632.895833333845</c:v>
                </c:pt>
                <c:pt idx="853">
                  <c:v>40632.90277777829</c:v>
                </c:pt>
                <c:pt idx="854">
                  <c:v>40632.909722222736</c:v>
                </c:pt>
                <c:pt idx="855">
                  <c:v>40632.91666666718</c:v>
                </c:pt>
                <c:pt idx="856">
                  <c:v>40632.923611111626</c:v>
                </c:pt>
                <c:pt idx="857">
                  <c:v>40632.93055555607</c:v>
                </c:pt>
                <c:pt idx="858">
                  <c:v>40632.93750000052</c:v>
                </c:pt>
                <c:pt idx="859">
                  <c:v>40632.94444444496</c:v>
                </c:pt>
                <c:pt idx="860">
                  <c:v>40632.95138888941</c:v>
                </c:pt>
                <c:pt idx="861">
                  <c:v>40632.95833333385</c:v>
                </c:pt>
                <c:pt idx="862">
                  <c:v>40632.9652777783</c:v>
                </c:pt>
                <c:pt idx="863">
                  <c:v>40632.97222222274</c:v>
                </c:pt>
                <c:pt idx="864">
                  <c:v>40632.97916666719</c:v>
                </c:pt>
                <c:pt idx="865">
                  <c:v>40632.98611111163</c:v>
                </c:pt>
                <c:pt idx="866">
                  <c:v>40632.99305555608</c:v>
                </c:pt>
                <c:pt idx="867">
                  <c:v>40633.000000000524</c:v>
                </c:pt>
                <c:pt idx="868">
                  <c:v>40633.00694444497</c:v>
                </c:pt>
                <c:pt idx="869">
                  <c:v>40633.013888889414</c:v>
                </c:pt>
                <c:pt idx="870">
                  <c:v>40633.02083333386</c:v>
                </c:pt>
                <c:pt idx="871">
                  <c:v>40633.027777778305</c:v>
                </c:pt>
                <c:pt idx="872">
                  <c:v>40633.03472222275</c:v>
                </c:pt>
                <c:pt idx="873">
                  <c:v>40633.041666667195</c:v>
                </c:pt>
                <c:pt idx="874">
                  <c:v>40633.04861111164</c:v>
                </c:pt>
                <c:pt idx="875">
                  <c:v>40633.055555556086</c:v>
                </c:pt>
                <c:pt idx="876">
                  <c:v>40633.06250000053</c:v>
                </c:pt>
                <c:pt idx="877">
                  <c:v>40633.06944444498</c:v>
                </c:pt>
                <c:pt idx="878">
                  <c:v>40633.07638888942</c:v>
                </c:pt>
                <c:pt idx="879">
                  <c:v>40633.08333333387</c:v>
                </c:pt>
                <c:pt idx="880">
                  <c:v>40633.09027777831</c:v>
                </c:pt>
                <c:pt idx="881">
                  <c:v>40633.09722222276</c:v>
                </c:pt>
                <c:pt idx="882">
                  <c:v>40633.1041666672</c:v>
                </c:pt>
                <c:pt idx="883">
                  <c:v>40633.11111111165</c:v>
                </c:pt>
                <c:pt idx="884">
                  <c:v>40633.11805555609</c:v>
                </c:pt>
                <c:pt idx="885">
                  <c:v>40633.12500000054</c:v>
                </c:pt>
                <c:pt idx="886">
                  <c:v>40633.131944444984</c:v>
                </c:pt>
                <c:pt idx="887">
                  <c:v>40633.13888888943</c:v>
                </c:pt>
                <c:pt idx="888">
                  <c:v>40633.145833333874</c:v>
                </c:pt>
                <c:pt idx="889">
                  <c:v>40633.15277777832</c:v>
                </c:pt>
                <c:pt idx="890">
                  <c:v>40633.159722222765</c:v>
                </c:pt>
                <c:pt idx="891">
                  <c:v>40633.16666666721</c:v>
                </c:pt>
                <c:pt idx="892">
                  <c:v>40633.173611111655</c:v>
                </c:pt>
                <c:pt idx="893">
                  <c:v>40633.1805555561</c:v>
                </c:pt>
                <c:pt idx="894">
                  <c:v>40633.187500000546</c:v>
                </c:pt>
                <c:pt idx="895">
                  <c:v>40633.19444444499</c:v>
                </c:pt>
                <c:pt idx="896">
                  <c:v>40633.201388889436</c:v>
                </c:pt>
                <c:pt idx="897">
                  <c:v>40633.20833333388</c:v>
                </c:pt>
                <c:pt idx="898">
                  <c:v>40633.21527777833</c:v>
                </c:pt>
                <c:pt idx="899">
                  <c:v>40633.22222222277</c:v>
                </c:pt>
                <c:pt idx="900">
                  <c:v>40633.22916666722</c:v>
                </c:pt>
                <c:pt idx="901">
                  <c:v>40633.23611111166</c:v>
                </c:pt>
                <c:pt idx="902">
                  <c:v>40633.24305555611</c:v>
                </c:pt>
                <c:pt idx="903">
                  <c:v>40633.25000000055</c:v>
                </c:pt>
                <c:pt idx="904">
                  <c:v>40633.256944445</c:v>
                </c:pt>
                <c:pt idx="905">
                  <c:v>40633.26388888944</c:v>
                </c:pt>
                <c:pt idx="906">
                  <c:v>40633.27083333389</c:v>
                </c:pt>
                <c:pt idx="907">
                  <c:v>40633.277777778334</c:v>
                </c:pt>
                <c:pt idx="908">
                  <c:v>40633.28472222278</c:v>
                </c:pt>
                <c:pt idx="909">
                  <c:v>40633.291666667224</c:v>
                </c:pt>
                <c:pt idx="910">
                  <c:v>40633.29861111167</c:v>
                </c:pt>
                <c:pt idx="911">
                  <c:v>40633.305555556115</c:v>
                </c:pt>
                <c:pt idx="912">
                  <c:v>40633.31250000056</c:v>
                </c:pt>
                <c:pt idx="913">
                  <c:v>40633.319444445006</c:v>
                </c:pt>
                <c:pt idx="914">
                  <c:v>40633.32638888945</c:v>
                </c:pt>
                <c:pt idx="915">
                  <c:v>40633.333333333896</c:v>
                </c:pt>
                <c:pt idx="916">
                  <c:v>40633.34027777834</c:v>
                </c:pt>
                <c:pt idx="917">
                  <c:v>40633.34722222279</c:v>
                </c:pt>
                <c:pt idx="918">
                  <c:v>40633.35416666723</c:v>
                </c:pt>
                <c:pt idx="919">
                  <c:v>40633.36111111168</c:v>
                </c:pt>
                <c:pt idx="920">
                  <c:v>40633.36805555612</c:v>
                </c:pt>
                <c:pt idx="921">
                  <c:v>40633.37500000057</c:v>
                </c:pt>
                <c:pt idx="922">
                  <c:v>40633.38194444501</c:v>
                </c:pt>
                <c:pt idx="923">
                  <c:v>40633.38888888946</c:v>
                </c:pt>
                <c:pt idx="924">
                  <c:v>40633.3958333339</c:v>
                </c:pt>
                <c:pt idx="925">
                  <c:v>40633.40277777835</c:v>
                </c:pt>
                <c:pt idx="926">
                  <c:v>40633.409722222794</c:v>
                </c:pt>
                <c:pt idx="927">
                  <c:v>40633.41666666724</c:v>
                </c:pt>
                <c:pt idx="928">
                  <c:v>40633.423611111684</c:v>
                </c:pt>
                <c:pt idx="929">
                  <c:v>40633.43055555613</c:v>
                </c:pt>
                <c:pt idx="930">
                  <c:v>40633.437500000575</c:v>
                </c:pt>
                <c:pt idx="931">
                  <c:v>40633.44444444502</c:v>
                </c:pt>
                <c:pt idx="932">
                  <c:v>40633.451388889465</c:v>
                </c:pt>
                <c:pt idx="933">
                  <c:v>40633.45833333391</c:v>
                </c:pt>
                <c:pt idx="934">
                  <c:v>40633.465277778356</c:v>
                </c:pt>
                <c:pt idx="935">
                  <c:v>40633.4722222228</c:v>
                </c:pt>
                <c:pt idx="936">
                  <c:v>40633.479166667246</c:v>
                </c:pt>
                <c:pt idx="937">
                  <c:v>40633.48611111169</c:v>
                </c:pt>
                <c:pt idx="938">
                  <c:v>40633.49305555614</c:v>
                </c:pt>
                <c:pt idx="939">
                  <c:v>40633.50000000058</c:v>
                </c:pt>
                <c:pt idx="940">
                  <c:v>40633.50694444503</c:v>
                </c:pt>
                <c:pt idx="941">
                  <c:v>40633.51388888947</c:v>
                </c:pt>
                <c:pt idx="942">
                  <c:v>40633.52083333392</c:v>
                </c:pt>
                <c:pt idx="943">
                  <c:v>40633.52777777836</c:v>
                </c:pt>
                <c:pt idx="944">
                  <c:v>40633.53472222281</c:v>
                </c:pt>
                <c:pt idx="945">
                  <c:v>40633.54166666725</c:v>
                </c:pt>
                <c:pt idx="946">
                  <c:v>40633.5486111117</c:v>
                </c:pt>
                <c:pt idx="947">
                  <c:v>40633.555555556144</c:v>
                </c:pt>
                <c:pt idx="948">
                  <c:v>40633.56250000059</c:v>
                </c:pt>
                <c:pt idx="949">
                  <c:v>40633.569444445035</c:v>
                </c:pt>
                <c:pt idx="950">
                  <c:v>40633.57638888948</c:v>
                </c:pt>
                <c:pt idx="951">
                  <c:v>40633.583333333925</c:v>
                </c:pt>
                <c:pt idx="952">
                  <c:v>40633.59027777837</c:v>
                </c:pt>
                <c:pt idx="953">
                  <c:v>40633.597222222816</c:v>
                </c:pt>
                <c:pt idx="954">
                  <c:v>40633.60416666726</c:v>
                </c:pt>
                <c:pt idx="955">
                  <c:v>40633.611111111706</c:v>
                </c:pt>
                <c:pt idx="956">
                  <c:v>40633.61805555615</c:v>
                </c:pt>
                <c:pt idx="957">
                  <c:v>40633.6250000006</c:v>
                </c:pt>
                <c:pt idx="958">
                  <c:v>40633.63194444504</c:v>
                </c:pt>
                <c:pt idx="959">
                  <c:v>40633.63888888949</c:v>
                </c:pt>
                <c:pt idx="960">
                  <c:v>40633.64583333393</c:v>
                </c:pt>
                <c:pt idx="961">
                  <c:v>40633.65277777838</c:v>
                </c:pt>
                <c:pt idx="962">
                  <c:v>40633.65972222282</c:v>
                </c:pt>
                <c:pt idx="963">
                  <c:v>40633.66666666727</c:v>
                </c:pt>
                <c:pt idx="964">
                  <c:v>40633.67361111171</c:v>
                </c:pt>
                <c:pt idx="965">
                  <c:v>40633.68055555616</c:v>
                </c:pt>
                <c:pt idx="966">
                  <c:v>40633.687500000604</c:v>
                </c:pt>
                <c:pt idx="967">
                  <c:v>40633.69444444505</c:v>
                </c:pt>
                <c:pt idx="968">
                  <c:v>40633.701388889494</c:v>
                </c:pt>
                <c:pt idx="969">
                  <c:v>40633.70833333394</c:v>
                </c:pt>
                <c:pt idx="970">
                  <c:v>40633.715277778385</c:v>
                </c:pt>
                <c:pt idx="971">
                  <c:v>40633.72222222283</c:v>
                </c:pt>
                <c:pt idx="972">
                  <c:v>40633.729166667275</c:v>
                </c:pt>
                <c:pt idx="973">
                  <c:v>40633.73611111172</c:v>
                </c:pt>
                <c:pt idx="974">
                  <c:v>40633.743055556166</c:v>
                </c:pt>
                <c:pt idx="975">
                  <c:v>40633.75000000061</c:v>
                </c:pt>
                <c:pt idx="976">
                  <c:v>40633.75694444506</c:v>
                </c:pt>
                <c:pt idx="977">
                  <c:v>40633.7638888895</c:v>
                </c:pt>
                <c:pt idx="978">
                  <c:v>40633.77083333395</c:v>
                </c:pt>
                <c:pt idx="979">
                  <c:v>40633.77777777839</c:v>
                </c:pt>
                <c:pt idx="980">
                  <c:v>40633.78472222284</c:v>
                </c:pt>
                <c:pt idx="981">
                  <c:v>40633.79166666728</c:v>
                </c:pt>
                <c:pt idx="982">
                  <c:v>40633.79861111173</c:v>
                </c:pt>
                <c:pt idx="983">
                  <c:v>40633.80555555617</c:v>
                </c:pt>
                <c:pt idx="984">
                  <c:v>40633.81250000062</c:v>
                </c:pt>
                <c:pt idx="985">
                  <c:v>40633.819444445064</c:v>
                </c:pt>
                <c:pt idx="986">
                  <c:v>40633.82638888951</c:v>
                </c:pt>
                <c:pt idx="987">
                  <c:v>40633.833333333954</c:v>
                </c:pt>
                <c:pt idx="988">
                  <c:v>40633.8402777784</c:v>
                </c:pt>
                <c:pt idx="989">
                  <c:v>40633.847222222845</c:v>
                </c:pt>
                <c:pt idx="990">
                  <c:v>40633.85416666729</c:v>
                </c:pt>
                <c:pt idx="991">
                  <c:v>40633.861111111735</c:v>
                </c:pt>
                <c:pt idx="992">
                  <c:v>40633.86805555618</c:v>
                </c:pt>
                <c:pt idx="993">
                  <c:v>40633.875000000626</c:v>
                </c:pt>
                <c:pt idx="994">
                  <c:v>40633.88194444507</c:v>
                </c:pt>
                <c:pt idx="995">
                  <c:v>40633.888888889516</c:v>
                </c:pt>
                <c:pt idx="996">
                  <c:v>40633.89583333396</c:v>
                </c:pt>
                <c:pt idx="997">
                  <c:v>40633.90277777841</c:v>
                </c:pt>
                <c:pt idx="998">
                  <c:v>40633.90972222285</c:v>
                </c:pt>
                <c:pt idx="999">
                  <c:v>40633.9166666673</c:v>
                </c:pt>
                <c:pt idx="1000">
                  <c:v>40633.92361111174</c:v>
                </c:pt>
                <c:pt idx="1001">
                  <c:v>40633.93055555619</c:v>
                </c:pt>
                <c:pt idx="1002">
                  <c:v>40633.93750000063</c:v>
                </c:pt>
                <c:pt idx="1003">
                  <c:v>40633.94444444508</c:v>
                </c:pt>
                <c:pt idx="1004">
                  <c:v>40633.95138888952</c:v>
                </c:pt>
                <c:pt idx="1005">
                  <c:v>40633.95833333397</c:v>
                </c:pt>
                <c:pt idx="1006">
                  <c:v>40633.965277778414</c:v>
                </c:pt>
                <c:pt idx="1007">
                  <c:v>40633.97222222286</c:v>
                </c:pt>
                <c:pt idx="1008">
                  <c:v>40633.979166667305</c:v>
                </c:pt>
                <c:pt idx="1009">
                  <c:v>40633.98611111175</c:v>
                </c:pt>
                <c:pt idx="1010">
                  <c:v>40633.993055556195</c:v>
                </c:pt>
                <c:pt idx="1011">
                  <c:v>40634.00000000064</c:v>
                </c:pt>
                <c:pt idx="1012">
                  <c:v>40634.006944445086</c:v>
                </c:pt>
                <c:pt idx="1013">
                  <c:v>40634.01388888953</c:v>
                </c:pt>
                <c:pt idx="1014">
                  <c:v>40634.020833333976</c:v>
                </c:pt>
                <c:pt idx="1015">
                  <c:v>40634.02777777842</c:v>
                </c:pt>
                <c:pt idx="1016">
                  <c:v>40634.03472222287</c:v>
                </c:pt>
                <c:pt idx="1017">
                  <c:v>40634.04166666731</c:v>
                </c:pt>
                <c:pt idx="1018">
                  <c:v>40634.04861111176</c:v>
                </c:pt>
                <c:pt idx="1019">
                  <c:v>40634.0555555562</c:v>
                </c:pt>
                <c:pt idx="1020">
                  <c:v>40634.06250000065</c:v>
                </c:pt>
                <c:pt idx="1021">
                  <c:v>40634.06944444509</c:v>
                </c:pt>
                <c:pt idx="1022">
                  <c:v>40634.07638888954</c:v>
                </c:pt>
                <c:pt idx="1023">
                  <c:v>40634.08333333398</c:v>
                </c:pt>
                <c:pt idx="1024">
                  <c:v>40634.09027777843</c:v>
                </c:pt>
                <c:pt idx="1025">
                  <c:v>40634.097222222874</c:v>
                </c:pt>
                <c:pt idx="1026">
                  <c:v>40634.10416666732</c:v>
                </c:pt>
                <c:pt idx="1027">
                  <c:v>40634.111111111764</c:v>
                </c:pt>
                <c:pt idx="1028">
                  <c:v>40634.11805555621</c:v>
                </c:pt>
                <c:pt idx="1029">
                  <c:v>40634.125000000655</c:v>
                </c:pt>
                <c:pt idx="1030">
                  <c:v>40634.1319444451</c:v>
                </c:pt>
                <c:pt idx="1031">
                  <c:v>40634.138888889545</c:v>
                </c:pt>
                <c:pt idx="1032">
                  <c:v>40634.14583333399</c:v>
                </c:pt>
                <c:pt idx="1033">
                  <c:v>40634.152777778436</c:v>
                </c:pt>
                <c:pt idx="1034">
                  <c:v>40634.15972222288</c:v>
                </c:pt>
                <c:pt idx="1035">
                  <c:v>40634.166666667326</c:v>
                </c:pt>
                <c:pt idx="1036">
                  <c:v>40634.17361111177</c:v>
                </c:pt>
                <c:pt idx="1037">
                  <c:v>40634.18055555622</c:v>
                </c:pt>
                <c:pt idx="1038">
                  <c:v>40634.18750000066</c:v>
                </c:pt>
                <c:pt idx="1039">
                  <c:v>40634.19444444511</c:v>
                </c:pt>
                <c:pt idx="1040">
                  <c:v>40634.20138888955</c:v>
                </c:pt>
                <c:pt idx="1041">
                  <c:v>40634.208333334</c:v>
                </c:pt>
                <c:pt idx="1042">
                  <c:v>40634.21527777844</c:v>
                </c:pt>
                <c:pt idx="1043">
                  <c:v>40634.22222222289</c:v>
                </c:pt>
                <c:pt idx="1044">
                  <c:v>40634.22916666733</c:v>
                </c:pt>
                <c:pt idx="1045">
                  <c:v>40634.23611111178</c:v>
                </c:pt>
                <c:pt idx="1046">
                  <c:v>40634.243055556224</c:v>
                </c:pt>
                <c:pt idx="1047">
                  <c:v>40634.25000000067</c:v>
                </c:pt>
                <c:pt idx="1048">
                  <c:v>40634.256944445115</c:v>
                </c:pt>
                <c:pt idx="1049">
                  <c:v>40634.26388888956</c:v>
                </c:pt>
                <c:pt idx="1050">
                  <c:v>40634.270833334005</c:v>
                </c:pt>
                <c:pt idx="1051">
                  <c:v>40634.27777777845</c:v>
                </c:pt>
                <c:pt idx="1052">
                  <c:v>40634.284722222896</c:v>
                </c:pt>
                <c:pt idx="1053">
                  <c:v>40634.29166666734</c:v>
                </c:pt>
                <c:pt idx="1054">
                  <c:v>40634.298611111786</c:v>
                </c:pt>
                <c:pt idx="1055">
                  <c:v>40634.30555555623</c:v>
                </c:pt>
                <c:pt idx="1056">
                  <c:v>40634.31250000068</c:v>
                </c:pt>
                <c:pt idx="1057">
                  <c:v>40634.31944444512</c:v>
                </c:pt>
                <c:pt idx="1058">
                  <c:v>40634.32638888957</c:v>
                </c:pt>
                <c:pt idx="1059">
                  <c:v>40634.33333333401</c:v>
                </c:pt>
                <c:pt idx="1060">
                  <c:v>40634.34027777846</c:v>
                </c:pt>
                <c:pt idx="1061">
                  <c:v>40634.3472222229</c:v>
                </c:pt>
                <c:pt idx="1062">
                  <c:v>40634.35416666735</c:v>
                </c:pt>
                <c:pt idx="1063">
                  <c:v>40634.36111111179</c:v>
                </c:pt>
                <c:pt idx="1064">
                  <c:v>40634.36805555624</c:v>
                </c:pt>
                <c:pt idx="1065">
                  <c:v>40634.375000000684</c:v>
                </c:pt>
                <c:pt idx="1066">
                  <c:v>40634.38194444513</c:v>
                </c:pt>
                <c:pt idx="1067">
                  <c:v>40634.388888889574</c:v>
                </c:pt>
                <c:pt idx="1068">
                  <c:v>40634.39583333402</c:v>
                </c:pt>
                <c:pt idx="1069">
                  <c:v>40634.402777778465</c:v>
                </c:pt>
                <c:pt idx="1070">
                  <c:v>40634.40972222291</c:v>
                </c:pt>
                <c:pt idx="1071">
                  <c:v>40634.416666667355</c:v>
                </c:pt>
                <c:pt idx="1072">
                  <c:v>40634.4236111118</c:v>
                </c:pt>
                <c:pt idx="1073">
                  <c:v>40634.430555556246</c:v>
                </c:pt>
                <c:pt idx="1074">
                  <c:v>40634.43750000069</c:v>
                </c:pt>
                <c:pt idx="1075">
                  <c:v>40634.44444444514</c:v>
                </c:pt>
                <c:pt idx="1076">
                  <c:v>40634.45138888958</c:v>
                </c:pt>
                <c:pt idx="1077">
                  <c:v>40634.45833333403</c:v>
                </c:pt>
                <c:pt idx="1078">
                  <c:v>40634.46527777847</c:v>
                </c:pt>
                <c:pt idx="1079">
                  <c:v>40634.47222222292</c:v>
                </c:pt>
                <c:pt idx="1080">
                  <c:v>40634.47916666736</c:v>
                </c:pt>
                <c:pt idx="1081">
                  <c:v>40634.48611111181</c:v>
                </c:pt>
                <c:pt idx="1082">
                  <c:v>40634.49305555625</c:v>
                </c:pt>
                <c:pt idx="1083">
                  <c:v>40634.5000000007</c:v>
                </c:pt>
                <c:pt idx="1084">
                  <c:v>40634.506944445144</c:v>
                </c:pt>
                <c:pt idx="1085">
                  <c:v>40634.51388888959</c:v>
                </c:pt>
                <c:pt idx="1086">
                  <c:v>40634.520833334034</c:v>
                </c:pt>
                <c:pt idx="1087">
                  <c:v>40634.52777777848</c:v>
                </c:pt>
                <c:pt idx="1088">
                  <c:v>40634.534722222925</c:v>
                </c:pt>
                <c:pt idx="1089">
                  <c:v>40634.54166666737</c:v>
                </c:pt>
                <c:pt idx="1090">
                  <c:v>40634.548611111815</c:v>
                </c:pt>
                <c:pt idx="1091">
                  <c:v>40634.55555555626</c:v>
                </c:pt>
                <c:pt idx="1092">
                  <c:v>40634.562500000706</c:v>
                </c:pt>
                <c:pt idx="1093">
                  <c:v>40634.56944444515</c:v>
                </c:pt>
                <c:pt idx="1094">
                  <c:v>40634.576388889596</c:v>
                </c:pt>
                <c:pt idx="1095">
                  <c:v>40634.58333333404</c:v>
                </c:pt>
                <c:pt idx="1096">
                  <c:v>40634.59027777849</c:v>
                </c:pt>
                <c:pt idx="1097">
                  <c:v>40634.59722222293</c:v>
                </c:pt>
                <c:pt idx="1098">
                  <c:v>40634.60416666738</c:v>
                </c:pt>
                <c:pt idx="1099">
                  <c:v>40634.61111111182</c:v>
                </c:pt>
                <c:pt idx="1100">
                  <c:v>40634.61805555627</c:v>
                </c:pt>
                <c:pt idx="1101">
                  <c:v>40634.62500000071</c:v>
                </c:pt>
                <c:pt idx="1102">
                  <c:v>40634.63194444516</c:v>
                </c:pt>
                <c:pt idx="1103">
                  <c:v>40634.6388888896</c:v>
                </c:pt>
                <c:pt idx="1104">
                  <c:v>40634.64583333405</c:v>
                </c:pt>
                <c:pt idx="1105">
                  <c:v>40634.652777778494</c:v>
                </c:pt>
                <c:pt idx="1106">
                  <c:v>40634.65972222294</c:v>
                </c:pt>
                <c:pt idx="1107">
                  <c:v>40634.666666667385</c:v>
                </c:pt>
                <c:pt idx="1108">
                  <c:v>40634.67361111183</c:v>
                </c:pt>
                <c:pt idx="1109">
                  <c:v>40634.680555556275</c:v>
                </c:pt>
                <c:pt idx="1110">
                  <c:v>40634.68750000072</c:v>
                </c:pt>
                <c:pt idx="1111">
                  <c:v>40634.694444445166</c:v>
                </c:pt>
                <c:pt idx="1112">
                  <c:v>40634.70138888961</c:v>
                </c:pt>
                <c:pt idx="1113">
                  <c:v>40634.708333334056</c:v>
                </c:pt>
                <c:pt idx="1114">
                  <c:v>40634.7152777785</c:v>
                </c:pt>
                <c:pt idx="1115">
                  <c:v>40634.72222222295</c:v>
                </c:pt>
                <c:pt idx="1116">
                  <c:v>40634.72916666739</c:v>
                </c:pt>
                <c:pt idx="1117">
                  <c:v>40634.73611111184</c:v>
                </c:pt>
                <c:pt idx="1118">
                  <c:v>40634.74305555628</c:v>
                </c:pt>
                <c:pt idx="1119">
                  <c:v>40634.75000000073</c:v>
                </c:pt>
                <c:pt idx="1120">
                  <c:v>40634.75694444517</c:v>
                </c:pt>
                <c:pt idx="1121">
                  <c:v>40634.76388888962</c:v>
                </c:pt>
                <c:pt idx="1122">
                  <c:v>40634.77083333406</c:v>
                </c:pt>
                <c:pt idx="1123">
                  <c:v>40634.77777777851</c:v>
                </c:pt>
                <c:pt idx="1124">
                  <c:v>40634.784722222954</c:v>
                </c:pt>
                <c:pt idx="1125">
                  <c:v>40634.7916666674</c:v>
                </c:pt>
                <c:pt idx="1126">
                  <c:v>40634.798611111844</c:v>
                </c:pt>
                <c:pt idx="1127">
                  <c:v>40634.80555555629</c:v>
                </c:pt>
                <c:pt idx="1128">
                  <c:v>40634.812500000735</c:v>
                </c:pt>
                <c:pt idx="1129">
                  <c:v>40634.81944444518</c:v>
                </c:pt>
                <c:pt idx="1130">
                  <c:v>40634.826388889625</c:v>
                </c:pt>
                <c:pt idx="1131">
                  <c:v>40634.83333333407</c:v>
                </c:pt>
                <c:pt idx="1132">
                  <c:v>40634.840277778516</c:v>
                </c:pt>
                <c:pt idx="1133">
                  <c:v>40634.84722222296</c:v>
                </c:pt>
                <c:pt idx="1134">
                  <c:v>40634.85416666741</c:v>
                </c:pt>
                <c:pt idx="1135">
                  <c:v>40634.86111111185</c:v>
                </c:pt>
                <c:pt idx="1136">
                  <c:v>40634.8680555563</c:v>
                </c:pt>
                <c:pt idx="1137">
                  <c:v>40634.87500000074</c:v>
                </c:pt>
                <c:pt idx="1138">
                  <c:v>40634.88194444519</c:v>
                </c:pt>
                <c:pt idx="1139">
                  <c:v>40634.88888888963</c:v>
                </c:pt>
                <c:pt idx="1140">
                  <c:v>40634.89583333408</c:v>
                </c:pt>
                <c:pt idx="1141">
                  <c:v>40634.90277777852</c:v>
                </c:pt>
                <c:pt idx="1142">
                  <c:v>40634.90972222297</c:v>
                </c:pt>
                <c:pt idx="1143">
                  <c:v>40634.916666667414</c:v>
                </c:pt>
                <c:pt idx="1144">
                  <c:v>40634.92361111186</c:v>
                </c:pt>
                <c:pt idx="1145">
                  <c:v>40634.930555556304</c:v>
                </c:pt>
                <c:pt idx="1146">
                  <c:v>40634.93750000075</c:v>
                </c:pt>
                <c:pt idx="1147">
                  <c:v>40634.944444445195</c:v>
                </c:pt>
                <c:pt idx="1148">
                  <c:v>40634.95138888964</c:v>
                </c:pt>
                <c:pt idx="1149">
                  <c:v>40634.958333334085</c:v>
                </c:pt>
                <c:pt idx="1150">
                  <c:v>40634.96527777853</c:v>
                </c:pt>
                <c:pt idx="1151">
                  <c:v>40634.972222222976</c:v>
                </c:pt>
                <c:pt idx="1152">
                  <c:v>40634.97916666742</c:v>
                </c:pt>
                <c:pt idx="1153">
                  <c:v>40634.986111111866</c:v>
                </c:pt>
                <c:pt idx="1154">
                  <c:v>40634.99305555631</c:v>
                </c:pt>
                <c:pt idx="1155">
                  <c:v>40635.00000000076</c:v>
                </c:pt>
                <c:pt idx="1156">
                  <c:v>40635.0069444452</c:v>
                </c:pt>
                <c:pt idx="1157">
                  <c:v>40635.01388888965</c:v>
                </c:pt>
                <c:pt idx="1158">
                  <c:v>40635.02083333409</c:v>
                </c:pt>
                <c:pt idx="1159">
                  <c:v>40635.02777777854</c:v>
                </c:pt>
                <c:pt idx="1160">
                  <c:v>40635.03472222298</c:v>
                </c:pt>
                <c:pt idx="1161">
                  <c:v>40635.04166666743</c:v>
                </c:pt>
                <c:pt idx="1162">
                  <c:v>40635.04861111187</c:v>
                </c:pt>
                <c:pt idx="1163">
                  <c:v>40635.05555555632</c:v>
                </c:pt>
                <c:pt idx="1164">
                  <c:v>40635.062500000764</c:v>
                </c:pt>
                <c:pt idx="1165">
                  <c:v>40635.06944444521</c:v>
                </c:pt>
                <c:pt idx="1166">
                  <c:v>40635.076388889654</c:v>
                </c:pt>
                <c:pt idx="1167">
                  <c:v>40635.0833333341</c:v>
                </c:pt>
                <c:pt idx="1168">
                  <c:v>40635.090277778545</c:v>
                </c:pt>
                <c:pt idx="1169">
                  <c:v>40635.09722222299</c:v>
                </c:pt>
                <c:pt idx="1170">
                  <c:v>40635.104166667435</c:v>
                </c:pt>
                <c:pt idx="1171">
                  <c:v>40635.11111111188</c:v>
                </c:pt>
                <c:pt idx="1172">
                  <c:v>40635.118055556326</c:v>
                </c:pt>
                <c:pt idx="1173">
                  <c:v>40635.12500000077</c:v>
                </c:pt>
                <c:pt idx="1174">
                  <c:v>40635.13194444522</c:v>
                </c:pt>
                <c:pt idx="1175">
                  <c:v>40635.13888888966</c:v>
                </c:pt>
                <c:pt idx="1176">
                  <c:v>40635.14583333411</c:v>
                </c:pt>
                <c:pt idx="1177">
                  <c:v>40635.15277777855</c:v>
                </c:pt>
                <c:pt idx="1178">
                  <c:v>40635.159722223</c:v>
                </c:pt>
                <c:pt idx="1179">
                  <c:v>40635.16666666744</c:v>
                </c:pt>
                <c:pt idx="1180">
                  <c:v>40635.17361111189</c:v>
                </c:pt>
                <c:pt idx="1181">
                  <c:v>40635.18055555633</c:v>
                </c:pt>
                <c:pt idx="1182">
                  <c:v>40635.18750000078</c:v>
                </c:pt>
                <c:pt idx="1183">
                  <c:v>40635.194444445224</c:v>
                </c:pt>
                <c:pt idx="1184">
                  <c:v>40635.20138888967</c:v>
                </c:pt>
                <c:pt idx="1185">
                  <c:v>40635.208333334114</c:v>
                </c:pt>
                <c:pt idx="1186">
                  <c:v>40635.21527777856</c:v>
                </c:pt>
                <c:pt idx="1187">
                  <c:v>40635.222222223005</c:v>
                </c:pt>
                <c:pt idx="1188">
                  <c:v>40635.22916666745</c:v>
                </c:pt>
                <c:pt idx="1189">
                  <c:v>40635.236111111895</c:v>
                </c:pt>
                <c:pt idx="1190">
                  <c:v>40635.24305555634</c:v>
                </c:pt>
                <c:pt idx="1191">
                  <c:v>40635.250000000786</c:v>
                </c:pt>
                <c:pt idx="1192">
                  <c:v>40635.25694444523</c:v>
                </c:pt>
                <c:pt idx="1193">
                  <c:v>40635.263888889676</c:v>
                </c:pt>
                <c:pt idx="1194">
                  <c:v>40635.27083333412</c:v>
                </c:pt>
                <c:pt idx="1195">
                  <c:v>40635.27777777857</c:v>
                </c:pt>
                <c:pt idx="1196">
                  <c:v>40635.28472222301</c:v>
                </c:pt>
                <c:pt idx="1197">
                  <c:v>40635.29166666746</c:v>
                </c:pt>
                <c:pt idx="1198">
                  <c:v>40635.2986111119</c:v>
                </c:pt>
                <c:pt idx="1199">
                  <c:v>40635.30555555635</c:v>
                </c:pt>
                <c:pt idx="1200">
                  <c:v>40635.31250000079</c:v>
                </c:pt>
                <c:pt idx="1201">
                  <c:v>40635.31944444524</c:v>
                </c:pt>
                <c:pt idx="1202">
                  <c:v>40635.32638888968</c:v>
                </c:pt>
                <c:pt idx="1203">
                  <c:v>40635.33333333413</c:v>
                </c:pt>
                <c:pt idx="1204">
                  <c:v>40635.340277778574</c:v>
                </c:pt>
                <c:pt idx="1205">
                  <c:v>40635.34722222302</c:v>
                </c:pt>
                <c:pt idx="1206">
                  <c:v>40635.354166667465</c:v>
                </c:pt>
                <c:pt idx="1207">
                  <c:v>40635.36111111191</c:v>
                </c:pt>
                <c:pt idx="1208">
                  <c:v>40635.368055556355</c:v>
                </c:pt>
                <c:pt idx="1209">
                  <c:v>40635.3750000008</c:v>
                </c:pt>
                <c:pt idx="1210">
                  <c:v>40635.381944445246</c:v>
                </c:pt>
                <c:pt idx="1211">
                  <c:v>40635.38888888969</c:v>
                </c:pt>
                <c:pt idx="1212">
                  <c:v>40635.395833334136</c:v>
                </c:pt>
                <c:pt idx="1213">
                  <c:v>40635.40277777858</c:v>
                </c:pt>
                <c:pt idx="1214">
                  <c:v>40635.40972222303</c:v>
                </c:pt>
                <c:pt idx="1215">
                  <c:v>40635.41666666747</c:v>
                </c:pt>
                <c:pt idx="1216">
                  <c:v>40635.42361111192</c:v>
                </c:pt>
                <c:pt idx="1217">
                  <c:v>40635.43055555636</c:v>
                </c:pt>
                <c:pt idx="1218">
                  <c:v>40635.43750000081</c:v>
                </c:pt>
                <c:pt idx="1219">
                  <c:v>40635.44444444525</c:v>
                </c:pt>
                <c:pt idx="1220">
                  <c:v>40635.4513888897</c:v>
                </c:pt>
                <c:pt idx="1221">
                  <c:v>40635.45833333414</c:v>
                </c:pt>
                <c:pt idx="1222">
                  <c:v>40635.46527777859</c:v>
                </c:pt>
                <c:pt idx="1223">
                  <c:v>40635.472222223034</c:v>
                </c:pt>
                <c:pt idx="1224">
                  <c:v>40635.47916666748</c:v>
                </c:pt>
                <c:pt idx="1225">
                  <c:v>40635.486111111924</c:v>
                </c:pt>
                <c:pt idx="1226">
                  <c:v>40635.49305555637</c:v>
                </c:pt>
                <c:pt idx="1227">
                  <c:v>40635.500000000815</c:v>
                </c:pt>
                <c:pt idx="1228">
                  <c:v>40635.50694444526</c:v>
                </c:pt>
                <c:pt idx="1229">
                  <c:v>40635.513888889705</c:v>
                </c:pt>
                <c:pt idx="1230">
                  <c:v>40635.52083333415</c:v>
                </c:pt>
                <c:pt idx="1231">
                  <c:v>40635.527777778596</c:v>
                </c:pt>
                <c:pt idx="1232">
                  <c:v>40635.53472222304</c:v>
                </c:pt>
                <c:pt idx="1233">
                  <c:v>40635.54166666749</c:v>
                </c:pt>
                <c:pt idx="1234">
                  <c:v>40635.54861111193</c:v>
                </c:pt>
                <c:pt idx="1235">
                  <c:v>40635.55555555638</c:v>
                </c:pt>
                <c:pt idx="1236">
                  <c:v>40635.56250000082</c:v>
                </c:pt>
                <c:pt idx="1237">
                  <c:v>40635.56944444527</c:v>
                </c:pt>
                <c:pt idx="1238">
                  <c:v>40635.57638888971</c:v>
                </c:pt>
                <c:pt idx="1239">
                  <c:v>40635.58333333416</c:v>
                </c:pt>
                <c:pt idx="1240">
                  <c:v>40635.5902777786</c:v>
                </c:pt>
                <c:pt idx="1241">
                  <c:v>40635.59722222305</c:v>
                </c:pt>
                <c:pt idx="1242">
                  <c:v>40635.604166667494</c:v>
                </c:pt>
                <c:pt idx="1243">
                  <c:v>40635.61111111194</c:v>
                </c:pt>
                <c:pt idx="1244">
                  <c:v>40635.618055556384</c:v>
                </c:pt>
                <c:pt idx="1245">
                  <c:v>40635.62500000083</c:v>
                </c:pt>
                <c:pt idx="1246">
                  <c:v>40635.631944445275</c:v>
                </c:pt>
                <c:pt idx="1247">
                  <c:v>40635.63888888972</c:v>
                </c:pt>
                <c:pt idx="1248">
                  <c:v>40635.645833334165</c:v>
                </c:pt>
                <c:pt idx="1249">
                  <c:v>40635.65277777861</c:v>
                </c:pt>
                <c:pt idx="1250">
                  <c:v>40635.659722223056</c:v>
                </c:pt>
                <c:pt idx="1251">
                  <c:v>40635.6666666675</c:v>
                </c:pt>
                <c:pt idx="1252">
                  <c:v>40635.673611111946</c:v>
                </c:pt>
                <c:pt idx="1253">
                  <c:v>40635.68055555639</c:v>
                </c:pt>
                <c:pt idx="1254">
                  <c:v>40635.68750000084</c:v>
                </c:pt>
                <c:pt idx="1255">
                  <c:v>40635.69444444528</c:v>
                </c:pt>
                <c:pt idx="1256">
                  <c:v>40635.70138888973</c:v>
                </c:pt>
                <c:pt idx="1257">
                  <c:v>40635.70833333417</c:v>
                </c:pt>
                <c:pt idx="1258">
                  <c:v>40635.71527777862</c:v>
                </c:pt>
                <c:pt idx="1259">
                  <c:v>40635.72222222306</c:v>
                </c:pt>
                <c:pt idx="1260">
                  <c:v>40635.72916666751</c:v>
                </c:pt>
                <c:pt idx="1261">
                  <c:v>40635.73611111195</c:v>
                </c:pt>
                <c:pt idx="1262">
                  <c:v>40635.7430555564</c:v>
                </c:pt>
                <c:pt idx="1263">
                  <c:v>40635.750000000844</c:v>
                </c:pt>
                <c:pt idx="1264">
                  <c:v>40635.75694444529</c:v>
                </c:pt>
                <c:pt idx="1265">
                  <c:v>40635.763888889735</c:v>
                </c:pt>
                <c:pt idx="1266">
                  <c:v>40635.77083333418</c:v>
                </c:pt>
                <c:pt idx="1267">
                  <c:v>40635.777777778625</c:v>
                </c:pt>
                <c:pt idx="1268">
                  <c:v>40635.78472222307</c:v>
                </c:pt>
                <c:pt idx="1269">
                  <c:v>40635.791666667516</c:v>
                </c:pt>
                <c:pt idx="1270">
                  <c:v>40635.79861111196</c:v>
                </c:pt>
                <c:pt idx="1271">
                  <c:v>40635.805555556406</c:v>
                </c:pt>
                <c:pt idx="1272">
                  <c:v>40635.81250000085</c:v>
                </c:pt>
                <c:pt idx="1273">
                  <c:v>40635.8194444453</c:v>
                </c:pt>
                <c:pt idx="1274">
                  <c:v>40635.82638888974</c:v>
                </c:pt>
                <c:pt idx="1275">
                  <c:v>40635.83333333419</c:v>
                </c:pt>
                <c:pt idx="1276">
                  <c:v>40635.84027777863</c:v>
                </c:pt>
                <c:pt idx="1277">
                  <c:v>40635.84722222308</c:v>
                </c:pt>
                <c:pt idx="1278">
                  <c:v>40635.85416666752</c:v>
                </c:pt>
                <c:pt idx="1279">
                  <c:v>40635.86111111197</c:v>
                </c:pt>
                <c:pt idx="1280">
                  <c:v>40635.86805555641</c:v>
                </c:pt>
                <c:pt idx="1281">
                  <c:v>40635.87500000086</c:v>
                </c:pt>
                <c:pt idx="1282">
                  <c:v>40635.881944445304</c:v>
                </c:pt>
                <c:pt idx="1283">
                  <c:v>40635.88888888975</c:v>
                </c:pt>
                <c:pt idx="1284">
                  <c:v>40635.895833334194</c:v>
                </c:pt>
                <c:pt idx="1285">
                  <c:v>40635.90277777864</c:v>
                </c:pt>
                <c:pt idx="1286">
                  <c:v>40635.909722223085</c:v>
                </c:pt>
                <c:pt idx="1287">
                  <c:v>40635.91666666753</c:v>
                </c:pt>
                <c:pt idx="1288">
                  <c:v>40635.923611111975</c:v>
                </c:pt>
                <c:pt idx="1289">
                  <c:v>40635.93055555642</c:v>
                </c:pt>
                <c:pt idx="1290">
                  <c:v>40635.937500000866</c:v>
                </c:pt>
                <c:pt idx="1291">
                  <c:v>40635.94444444531</c:v>
                </c:pt>
                <c:pt idx="1292">
                  <c:v>40635.951388889756</c:v>
                </c:pt>
                <c:pt idx="1293">
                  <c:v>40635.9583333342</c:v>
                </c:pt>
                <c:pt idx="1294">
                  <c:v>40635.96527777865</c:v>
                </c:pt>
                <c:pt idx="1295">
                  <c:v>40635.97222222309</c:v>
                </c:pt>
                <c:pt idx="1296">
                  <c:v>40635.97916666754</c:v>
                </c:pt>
                <c:pt idx="1297">
                  <c:v>40635.98611111198</c:v>
                </c:pt>
                <c:pt idx="1298">
                  <c:v>40635.99305555643</c:v>
                </c:pt>
                <c:pt idx="1299">
                  <c:v>40636.00000000087</c:v>
                </c:pt>
                <c:pt idx="1300">
                  <c:v>40636.00694444532</c:v>
                </c:pt>
                <c:pt idx="1301">
                  <c:v>40636.01388888976</c:v>
                </c:pt>
                <c:pt idx="1302">
                  <c:v>40636.02083333421</c:v>
                </c:pt>
                <c:pt idx="1303">
                  <c:v>40636.027777778654</c:v>
                </c:pt>
                <c:pt idx="1304">
                  <c:v>40636.0347222231</c:v>
                </c:pt>
                <c:pt idx="1305">
                  <c:v>40636.041666667545</c:v>
                </c:pt>
                <c:pt idx="1306">
                  <c:v>40636.04861111199</c:v>
                </c:pt>
                <c:pt idx="1307">
                  <c:v>40636.055555556435</c:v>
                </c:pt>
                <c:pt idx="1308">
                  <c:v>40636.06250000088</c:v>
                </c:pt>
                <c:pt idx="1309">
                  <c:v>40636.069444445326</c:v>
                </c:pt>
                <c:pt idx="1310">
                  <c:v>40636.07638888977</c:v>
                </c:pt>
                <c:pt idx="1311">
                  <c:v>40636.083333334216</c:v>
                </c:pt>
                <c:pt idx="1312">
                  <c:v>40636.09027777866</c:v>
                </c:pt>
                <c:pt idx="1313">
                  <c:v>40636.09722222311</c:v>
                </c:pt>
                <c:pt idx="1314">
                  <c:v>40636.10416666755</c:v>
                </c:pt>
                <c:pt idx="1315">
                  <c:v>40636.111111112</c:v>
                </c:pt>
                <c:pt idx="1316">
                  <c:v>40636.11805555644</c:v>
                </c:pt>
                <c:pt idx="1317">
                  <c:v>40636.12500000089</c:v>
                </c:pt>
                <c:pt idx="1318">
                  <c:v>40636.13194444533</c:v>
                </c:pt>
                <c:pt idx="1319">
                  <c:v>40636.13888888978</c:v>
                </c:pt>
                <c:pt idx="1320">
                  <c:v>40636.14583333422</c:v>
                </c:pt>
                <c:pt idx="1321">
                  <c:v>40636.15277777867</c:v>
                </c:pt>
                <c:pt idx="1322">
                  <c:v>40636.159722223114</c:v>
                </c:pt>
                <c:pt idx="1323">
                  <c:v>40636.16666666756</c:v>
                </c:pt>
                <c:pt idx="1324">
                  <c:v>40636.173611112004</c:v>
                </c:pt>
                <c:pt idx="1325">
                  <c:v>40636.18055555645</c:v>
                </c:pt>
                <c:pt idx="1326">
                  <c:v>40636.187500000895</c:v>
                </c:pt>
                <c:pt idx="1327">
                  <c:v>40636.19444444534</c:v>
                </c:pt>
                <c:pt idx="1328">
                  <c:v>40636.201388889785</c:v>
                </c:pt>
                <c:pt idx="1329">
                  <c:v>40636.20833333423</c:v>
                </c:pt>
                <c:pt idx="1330">
                  <c:v>40636.215277778676</c:v>
                </c:pt>
                <c:pt idx="1331">
                  <c:v>40636.22222222312</c:v>
                </c:pt>
                <c:pt idx="1332">
                  <c:v>40636.22916666757</c:v>
                </c:pt>
                <c:pt idx="1333">
                  <c:v>40636.23611111201</c:v>
                </c:pt>
                <c:pt idx="1334">
                  <c:v>40636.24305555646</c:v>
                </c:pt>
                <c:pt idx="1335">
                  <c:v>40636.2500000009</c:v>
                </c:pt>
                <c:pt idx="1336">
                  <c:v>40636.25694444535</c:v>
                </c:pt>
                <c:pt idx="1337">
                  <c:v>40636.26388888979</c:v>
                </c:pt>
                <c:pt idx="1338">
                  <c:v>40636.27083333424</c:v>
                </c:pt>
                <c:pt idx="1339">
                  <c:v>40636.27777777868</c:v>
                </c:pt>
                <c:pt idx="1340">
                  <c:v>40636.28472222313</c:v>
                </c:pt>
                <c:pt idx="1341">
                  <c:v>40636.291666667574</c:v>
                </c:pt>
                <c:pt idx="1342">
                  <c:v>40636.29861111202</c:v>
                </c:pt>
                <c:pt idx="1343">
                  <c:v>40636.305555556464</c:v>
                </c:pt>
                <c:pt idx="1344">
                  <c:v>40636.31250000091</c:v>
                </c:pt>
                <c:pt idx="1345">
                  <c:v>40636.319444445355</c:v>
                </c:pt>
                <c:pt idx="1346">
                  <c:v>40636.3263888898</c:v>
                </c:pt>
                <c:pt idx="1347">
                  <c:v>40636.333333334245</c:v>
                </c:pt>
                <c:pt idx="1348">
                  <c:v>40636.34027777869</c:v>
                </c:pt>
                <c:pt idx="1349">
                  <c:v>40636.347222223136</c:v>
                </c:pt>
                <c:pt idx="1350">
                  <c:v>40636.35416666758</c:v>
                </c:pt>
                <c:pt idx="1351">
                  <c:v>40636.361111112026</c:v>
                </c:pt>
                <c:pt idx="1352">
                  <c:v>40636.36805555647</c:v>
                </c:pt>
                <c:pt idx="1353">
                  <c:v>40636.37500000092</c:v>
                </c:pt>
                <c:pt idx="1354">
                  <c:v>40636.38194444536</c:v>
                </c:pt>
                <c:pt idx="1355">
                  <c:v>40636.38888888981</c:v>
                </c:pt>
                <c:pt idx="1356">
                  <c:v>40636.39583333425</c:v>
                </c:pt>
                <c:pt idx="1357">
                  <c:v>40636.4027777787</c:v>
                </c:pt>
                <c:pt idx="1358">
                  <c:v>40636.40972222314</c:v>
                </c:pt>
                <c:pt idx="1359">
                  <c:v>40636.41666666759</c:v>
                </c:pt>
                <c:pt idx="1360">
                  <c:v>40636.42361111203</c:v>
                </c:pt>
                <c:pt idx="1361">
                  <c:v>40636.43055555648</c:v>
                </c:pt>
                <c:pt idx="1362">
                  <c:v>40636.437500000924</c:v>
                </c:pt>
                <c:pt idx="1363">
                  <c:v>40636.44444444537</c:v>
                </c:pt>
                <c:pt idx="1364">
                  <c:v>40636.451388889815</c:v>
                </c:pt>
                <c:pt idx="1365">
                  <c:v>40636.45833333426</c:v>
                </c:pt>
                <c:pt idx="1366">
                  <c:v>40636.465277778705</c:v>
                </c:pt>
                <c:pt idx="1367">
                  <c:v>40636.47222222315</c:v>
                </c:pt>
                <c:pt idx="1368">
                  <c:v>40636.479166667596</c:v>
                </c:pt>
                <c:pt idx="1369">
                  <c:v>40636.48611111204</c:v>
                </c:pt>
                <c:pt idx="1370">
                  <c:v>40636.493055556486</c:v>
                </c:pt>
                <c:pt idx="1371">
                  <c:v>40636.50000000093</c:v>
                </c:pt>
                <c:pt idx="1372">
                  <c:v>40636.50694444538</c:v>
                </c:pt>
                <c:pt idx="1373">
                  <c:v>40636.51388888982</c:v>
                </c:pt>
                <c:pt idx="1374">
                  <c:v>40636.52083333427</c:v>
                </c:pt>
                <c:pt idx="1375">
                  <c:v>40636.52777777871</c:v>
                </c:pt>
                <c:pt idx="1376">
                  <c:v>40636.53472222316</c:v>
                </c:pt>
                <c:pt idx="1377">
                  <c:v>40636.5416666676</c:v>
                </c:pt>
                <c:pt idx="1378">
                  <c:v>40636.54861111205</c:v>
                </c:pt>
                <c:pt idx="1379">
                  <c:v>40636.55555555649</c:v>
                </c:pt>
                <c:pt idx="1380">
                  <c:v>40636.56250000094</c:v>
                </c:pt>
                <c:pt idx="1381">
                  <c:v>40636.569444445384</c:v>
                </c:pt>
                <c:pt idx="1382">
                  <c:v>40636.57638888983</c:v>
                </c:pt>
                <c:pt idx="1383">
                  <c:v>40636.583333334274</c:v>
                </c:pt>
                <c:pt idx="1384">
                  <c:v>40636.59027777872</c:v>
                </c:pt>
                <c:pt idx="1385">
                  <c:v>40636.597222223165</c:v>
                </c:pt>
                <c:pt idx="1386">
                  <c:v>40636.60416666761</c:v>
                </c:pt>
                <c:pt idx="1387">
                  <c:v>40636.611111112055</c:v>
                </c:pt>
                <c:pt idx="1388">
                  <c:v>40636.6180555565</c:v>
                </c:pt>
                <c:pt idx="1389">
                  <c:v>40636.625000000946</c:v>
                </c:pt>
                <c:pt idx="1390">
                  <c:v>40636.63194444539</c:v>
                </c:pt>
                <c:pt idx="1391">
                  <c:v>40636.63888888984</c:v>
                </c:pt>
                <c:pt idx="1392">
                  <c:v>40636.64583333428</c:v>
                </c:pt>
                <c:pt idx="1393">
                  <c:v>40636.65277777873</c:v>
                </c:pt>
                <c:pt idx="1394">
                  <c:v>40636.65972222317</c:v>
                </c:pt>
                <c:pt idx="1395">
                  <c:v>40636.66666666762</c:v>
                </c:pt>
                <c:pt idx="1396">
                  <c:v>40636.67361111206</c:v>
                </c:pt>
                <c:pt idx="1397">
                  <c:v>40636.68055555651</c:v>
                </c:pt>
                <c:pt idx="1398">
                  <c:v>40636.68750000095</c:v>
                </c:pt>
                <c:pt idx="1399">
                  <c:v>40636.6944444454</c:v>
                </c:pt>
                <c:pt idx="1400">
                  <c:v>40636.701388889844</c:v>
                </c:pt>
                <c:pt idx="1401">
                  <c:v>40636.70833333429</c:v>
                </c:pt>
                <c:pt idx="1402">
                  <c:v>40636.715277778734</c:v>
                </c:pt>
                <c:pt idx="1403">
                  <c:v>40636.72222222318</c:v>
                </c:pt>
                <c:pt idx="1404">
                  <c:v>40636.729166667625</c:v>
                </c:pt>
                <c:pt idx="1405">
                  <c:v>40636.73611111207</c:v>
                </c:pt>
                <c:pt idx="1406">
                  <c:v>40636.743055556515</c:v>
                </c:pt>
                <c:pt idx="1407">
                  <c:v>40636.75000000096</c:v>
                </c:pt>
                <c:pt idx="1408">
                  <c:v>40636.756944445406</c:v>
                </c:pt>
                <c:pt idx="1409">
                  <c:v>40636.76388888985</c:v>
                </c:pt>
                <c:pt idx="1410">
                  <c:v>40636.770833334296</c:v>
                </c:pt>
                <c:pt idx="1411">
                  <c:v>40636.77777777874</c:v>
                </c:pt>
                <c:pt idx="1412">
                  <c:v>40636.78472222319</c:v>
                </c:pt>
                <c:pt idx="1413">
                  <c:v>40636.79166666763</c:v>
                </c:pt>
                <c:pt idx="1414">
                  <c:v>40636.79861111208</c:v>
                </c:pt>
                <c:pt idx="1415">
                  <c:v>40636.80555555652</c:v>
                </c:pt>
                <c:pt idx="1416">
                  <c:v>40636.81250000097</c:v>
                </c:pt>
                <c:pt idx="1417">
                  <c:v>40636.81944444541</c:v>
                </c:pt>
                <c:pt idx="1418">
                  <c:v>40636.82638888986</c:v>
                </c:pt>
                <c:pt idx="1419">
                  <c:v>40636.8333333343</c:v>
                </c:pt>
                <c:pt idx="1420">
                  <c:v>40636.84027777875</c:v>
                </c:pt>
                <c:pt idx="1421">
                  <c:v>40636.847222223194</c:v>
                </c:pt>
                <c:pt idx="1422">
                  <c:v>40636.85416666764</c:v>
                </c:pt>
                <c:pt idx="1423">
                  <c:v>40636.861111112084</c:v>
                </c:pt>
                <c:pt idx="1424">
                  <c:v>40636.86805555653</c:v>
                </c:pt>
                <c:pt idx="1425">
                  <c:v>40636.875000000975</c:v>
                </c:pt>
                <c:pt idx="1426">
                  <c:v>40636.88194444542</c:v>
                </c:pt>
                <c:pt idx="1427">
                  <c:v>40636.888888889865</c:v>
                </c:pt>
                <c:pt idx="1428">
                  <c:v>40636.89583333431</c:v>
                </c:pt>
                <c:pt idx="1429">
                  <c:v>40636.902777778756</c:v>
                </c:pt>
                <c:pt idx="1430">
                  <c:v>40636.9097222232</c:v>
                </c:pt>
                <c:pt idx="1431">
                  <c:v>40636.91666666765</c:v>
                </c:pt>
                <c:pt idx="1432">
                  <c:v>40636.92361111209</c:v>
                </c:pt>
                <c:pt idx="1433">
                  <c:v>40636.93055555654</c:v>
                </c:pt>
                <c:pt idx="1434">
                  <c:v>40636.93750000098</c:v>
                </c:pt>
                <c:pt idx="1435">
                  <c:v>40636.94444444543</c:v>
                </c:pt>
                <c:pt idx="1436">
                  <c:v>40636.95138888987</c:v>
                </c:pt>
                <c:pt idx="1437">
                  <c:v>40636.95833333432</c:v>
                </c:pt>
                <c:pt idx="1438">
                  <c:v>40636.96527777876</c:v>
                </c:pt>
                <c:pt idx="1439">
                  <c:v>40636.97222222321</c:v>
                </c:pt>
                <c:pt idx="1440">
                  <c:v>40636.979166667654</c:v>
                </c:pt>
                <c:pt idx="1441">
                  <c:v>40636.9861111121</c:v>
                </c:pt>
                <c:pt idx="1442">
                  <c:v>40636.993055556544</c:v>
                </c:pt>
                <c:pt idx="1443">
                  <c:v>40637.00000000099</c:v>
                </c:pt>
                <c:pt idx="1444">
                  <c:v>40637.006944445435</c:v>
                </c:pt>
                <c:pt idx="1445">
                  <c:v>40637.01388888988</c:v>
                </c:pt>
                <c:pt idx="1446">
                  <c:v>40637.020833334325</c:v>
                </c:pt>
                <c:pt idx="1447">
                  <c:v>40637.02777777877</c:v>
                </c:pt>
                <c:pt idx="1448">
                  <c:v>40637.034722223216</c:v>
                </c:pt>
                <c:pt idx="1449">
                  <c:v>40637.04166666766</c:v>
                </c:pt>
                <c:pt idx="1450">
                  <c:v>40637.048611112106</c:v>
                </c:pt>
                <c:pt idx="1451">
                  <c:v>40637.05555555655</c:v>
                </c:pt>
                <c:pt idx="1452">
                  <c:v>40637.062500001</c:v>
                </c:pt>
                <c:pt idx="1453">
                  <c:v>40637.06944444544</c:v>
                </c:pt>
                <c:pt idx="1454">
                  <c:v>40637.07638888989</c:v>
                </c:pt>
                <c:pt idx="1455">
                  <c:v>40637.08333333433</c:v>
                </c:pt>
                <c:pt idx="1456">
                  <c:v>40637.09027777878</c:v>
                </c:pt>
                <c:pt idx="1457">
                  <c:v>40637.09722222322</c:v>
                </c:pt>
                <c:pt idx="1458">
                  <c:v>40637.10416666767</c:v>
                </c:pt>
                <c:pt idx="1459">
                  <c:v>40637.11111111211</c:v>
                </c:pt>
                <c:pt idx="1460">
                  <c:v>40637.11805555656</c:v>
                </c:pt>
                <c:pt idx="1461">
                  <c:v>40637.125000001004</c:v>
                </c:pt>
                <c:pt idx="1462">
                  <c:v>40637.13194444545</c:v>
                </c:pt>
                <c:pt idx="1463">
                  <c:v>40637.138888889895</c:v>
                </c:pt>
                <c:pt idx="1464">
                  <c:v>40637.14583333434</c:v>
                </c:pt>
                <c:pt idx="1465">
                  <c:v>40637.152777778785</c:v>
                </c:pt>
                <c:pt idx="1466">
                  <c:v>40637.15972222323</c:v>
                </c:pt>
                <c:pt idx="1467">
                  <c:v>40637.166666667676</c:v>
                </c:pt>
                <c:pt idx="1468">
                  <c:v>40637.17361111212</c:v>
                </c:pt>
                <c:pt idx="1469">
                  <c:v>40637.180555556566</c:v>
                </c:pt>
                <c:pt idx="1470">
                  <c:v>40637.18750000101</c:v>
                </c:pt>
                <c:pt idx="1471">
                  <c:v>40637.19444444546</c:v>
                </c:pt>
                <c:pt idx="1472">
                  <c:v>40637.2013888899</c:v>
                </c:pt>
                <c:pt idx="1473">
                  <c:v>40637.20833333435</c:v>
                </c:pt>
                <c:pt idx="1474">
                  <c:v>40637.21527777879</c:v>
                </c:pt>
                <c:pt idx="1475">
                  <c:v>40637.22222222324</c:v>
                </c:pt>
                <c:pt idx="1476">
                  <c:v>40637.22916666768</c:v>
                </c:pt>
                <c:pt idx="1477">
                  <c:v>40637.23611111213</c:v>
                </c:pt>
                <c:pt idx="1478">
                  <c:v>40637.24305555657</c:v>
                </c:pt>
                <c:pt idx="1479">
                  <c:v>40637.25000000102</c:v>
                </c:pt>
                <c:pt idx="1480">
                  <c:v>40637.256944445464</c:v>
                </c:pt>
                <c:pt idx="1481">
                  <c:v>40637.26388888991</c:v>
                </c:pt>
                <c:pt idx="1482">
                  <c:v>40637.270833334354</c:v>
                </c:pt>
                <c:pt idx="1483">
                  <c:v>40637.2777777788</c:v>
                </c:pt>
                <c:pt idx="1484">
                  <c:v>40637.284722223245</c:v>
                </c:pt>
                <c:pt idx="1485">
                  <c:v>40637.29166666769</c:v>
                </c:pt>
                <c:pt idx="1486">
                  <c:v>40637.298611112135</c:v>
                </c:pt>
                <c:pt idx="1487">
                  <c:v>40637.30555555658</c:v>
                </c:pt>
                <c:pt idx="1488">
                  <c:v>40637.312500001026</c:v>
                </c:pt>
                <c:pt idx="1489">
                  <c:v>40637.31944444547</c:v>
                </c:pt>
                <c:pt idx="1490">
                  <c:v>40637.32638888992</c:v>
                </c:pt>
                <c:pt idx="1491">
                  <c:v>40637.33333333436</c:v>
                </c:pt>
                <c:pt idx="1492">
                  <c:v>40637.34027777881</c:v>
                </c:pt>
                <c:pt idx="1493">
                  <c:v>40637.34722222325</c:v>
                </c:pt>
                <c:pt idx="1494">
                  <c:v>40637.3541666677</c:v>
                </c:pt>
                <c:pt idx="1495">
                  <c:v>40637.36111111214</c:v>
                </c:pt>
                <c:pt idx="1496">
                  <c:v>40637.36805555659</c:v>
                </c:pt>
                <c:pt idx="1497">
                  <c:v>40637.37500000103</c:v>
                </c:pt>
                <c:pt idx="1498">
                  <c:v>40637.38194444548</c:v>
                </c:pt>
                <c:pt idx="1499">
                  <c:v>40637.388888889924</c:v>
                </c:pt>
                <c:pt idx="1500">
                  <c:v>40637.39583333437</c:v>
                </c:pt>
                <c:pt idx="1501">
                  <c:v>40637.402777778814</c:v>
                </c:pt>
                <c:pt idx="1502">
                  <c:v>40637.40972222326</c:v>
                </c:pt>
                <c:pt idx="1503">
                  <c:v>40637.416666667705</c:v>
                </c:pt>
                <c:pt idx="1504">
                  <c:v>40637.42361111215</c:v>
                </c:pt>
                <c:pt idx="1505">
                  <c:v>40637.430555556595</c:v>
                </c:pt>
                <c:pt idx="1506">
                  <c:v>40637.43750000104</c:v>
                </c:pt>
                <c:pt idx="1507">
                  <c:v>40637.444444445486</c:v>
                </c:pt>
                <c:pt idx="1508">
                  <c:v>40637.45138888993</c:v>
                </c:pt>
                <c:pt idx="1509">
                  <c:v>40637.458333334376</c:v>
                </c:pt>
                <c:pt idx="1510">
                  <c:v>40637.46527777882</c:v>
                </c:pt>
                <c:pt idx="1511">
                  <c:v>40637.47222222327</c:v>
                </c:pt>
                <c:pt idx="1512">
                  <c:v>40637.47916666771</c:v>
                </c:pt>
                <c:pt idx="1513">
                  <c:v>40637.48611111216</c:v>
                </c:pt>
                <c:pt idx="1514">
                  <c:v>40637.4930555566</c:v>
                </c:pt>
                <c:pt idx="1515">
                  <c:v>40637.50000000105</c:v>
                </c:pt>
                <c:pt idx="1516">
                  <c:v>40637.50694444549</c:v>
                </c:pt>
                <c:pt idx="1517">
                  <c:v>40637.51388888994</c:v>
                </c:pt>
                <c:pt idx="1518">
                  <c:v>40637.52083333438</c:v>
                </c:pt>
                <c:pt idx="1519">
                  <c:v>40637.52777777883</c:v>
                </c:pt>
                <c:pt idx="1520">
                  <c:v>40637.534722223274</c:v>
                </c:pt>
                <c:pt idx="1521">
                  <c:v>40637.54166666772</c:v>
                </c:pt>
                <c:pt idx="1522">
                  <c:v>40637.548611112165</c:v>
                </c:pt>
                <c:pt idx="1523">
                  <c:v>40637.55555555661</c:v>
                </c:pt>
                <c:pt idx="1524">
                  <c:v>40637.562500001055</c:v>
                </c:pt>
                <c:pt idx="1525">
                  <c:v>40637.5694444455</c:v>
                </c:pt>
                <c:pt idx="1526">
                  <c:v>40637.576388889946</c:v>
                </c:pt>
                <c:pt idx="1527">
                  <c:v>40637.58333333439</c:v>
                </c:pt>
                <c:pt idx="1528">
                  <c:v>40637.590277778836</c:v>
                </c:pt>
                <c:pt idx="1529">
                  <c:v>40637.59722222328</c:v>
                </c:pt>
                <c:pt idx="1530">
                  <c:v>40637.60416666773</c:v>
                </c:pt>
                <c:pt idx="1531">
                  <c:v>40637.61111111217</c:v>
                </c:pt>
                <c:pt idx="1532">
                  <c:v>40637.61805555662</c:v>
                </c:pt>
                <c:pt idx="1533">
                  <c:v>40637.62500000106</c:v>
                </c:pt>
                <c:pt idx="1535">
                  <c:v>40637.680555555555</c:v>
                </c:pt>
                <c:pt idx="1536">
                  <c:v>40637.6875</c:v>
                </c:pt>
                <c:pt idx="1537">
                  <c:v>40637.694444444445</c:v>
                </c:pt>
                <c:pt idx="1538">
                  <c:v>40637.70138888889</c:v>
                </c:pt>
                <c:pt idx="1539">
                  <c:v>40637.708333333336</c:v>
                </c:pt>
                <c:pt idx="1540">
                  <c:v>40637.71527777778</c:v>
                </c:pt>
                <c:pt idx="1541">
                  <c:v>40637.722222222226</c:v>
                </c:pt>
                <c:pt idx="1542">
                  <c:v>40637.72916666667</c:v>
                </c:pt>
                <c:pt idx="1543">
                  <c:v>40637.73611111112</c:v>
                </c:pt>
                <c:pt idx="1544">
                  <c:v>40637.74305555556</c:v>
                </c:pt>
                <c:pt idx="1545">
                  <c:v>40637.75000000001</c:v>
                </c:pt>
                <c:pt idx="1546">
                  <c:v>40637.75694444445</c:v>
                </c:pt>
                <c:pt idx="1547">
                  <c:v>40637.7638888889</c:v>
                </c:pt>
                <c:pt idx="1548">
                  <c:v>40637.77083333334</c:v>
                </c:pt>
                <c:pt idx="1549">
                  <c:v>40637.77777777779</c:v>
                </c:pt>
                <c:pt idx="1550">
                  <c:v>40637.78472222223</c:v>
                </c:pt>
                <c:pt idx="1551">
                  <c:v>40637.79166666668</c:v>
                </c:pt>
                <c:pt idx="1552">
                  <c:v>40637.798611111124</c:v>
                </c:pt>
                <c:pt idx="1553">
                  <c:v>40637.80555555557</c:v>
                </c:pt>
                <c:pt idx="1554">
                  <c:v>40637.812500000015</c:v>
                </c:pt>
                <c:pt idx="1555">
                  <c:v>40637.81944444446</c:v>
                </c:pt>
                <c:pt idx="1556">
                  <c:v>40637.826388888905</c:v>
                </c:pt>
                <c:pt idx="1557">
                  <c:v>40637.83333333335</c:v>
                </c:pt>
                <c:pt idx="1558">
                  <c:v>40637.840277777796</c:v>
                </c:pt>
                <c:pt idx="1559">
                  <c:v>40637.84722222224</c:v>
                </c:pt>
                <c:pt idx="1560">
                  <c:v>40637.854166666686</c:v>
                </c:pt>
                <c:pt idx="1561">
                  <c:v>40637.86111111113</c:v>
                </c:pt>
                <c:pt idx="1562">
                  <c:v>40637.86805555558</c:v>
                </c:pt>
                <c:pt idx="1563">
                  <c:v>40637.87500000002</c:v>
                </c:pt>
                <c:pt idx="1564">
                  <c:v>40637.88194444447</c:v>
                </c:pt>
                <c:pt idx="1565">
                  <c:v>40637.88888888891</c:v>
                </c:pt>
                <c:pt idx="1566">
                  <c:v>40637.89583333336</c:v>
                </c:pt>
                <c:pt idx="1567">
                  <c:v>40637.9027777778</c:v>
                </c:pt>
                <c:pt idx="1568">
                  <c:v>40637.90972222225</c:v>
                </c:pt>
                <c:pt idx="1569">
                  <c:v>40637.91666666669</c:v>
                </c:pt>
                <c:pt idx="1570">
                  <c:v>40637.92361111114</c:v>
                </c:pt>
                <c:pt idx="1571">
                  <c:v>40637.930555555584</c:v>
                </c:pt>
                <c:pt idx="1572">
                  <c:v>40637.93750000003</c:v>
                </c:pt>
                <c:pt idx="1573">
                  <c:v>40637.944444444474</c:v>
                </c:pt>
                <c:pt idx="1574">
                  <c:v>40637.95138888892</c:v>
                </c:pt>
                <c:pt idx="1575">
                  <c:v>40637.958333333365</c:v>
                </c:pt>
                <c:pt idx="1576">
                  <c:v>40637.96527777781</c:v>
                </c:pt>
                <c:pt idx="1577">
                  <c:v>40637.972222222255</c:v>
                </c:pt>
                <c:pt idx="1578">
                  <c:v>40637.9791666667</c:v>
                </c:pt>
                <c:pt idx="1579">
                  <c:v>40637.986111111146</c:v>
                </c:pt>
                <c:pt idx="1580">
                  <c:v>40637.99305555559</c:v>
                </c:pt>
                <c:pt idx="1581">
                  <c:v>40638.00000000004</c:v>
                </c:pt>
                <c:pt idx="1582">
                  <c:v>40638.00694444448</c:v>
                </c:pt>
                <c:pt idx="1583">
                  <c:v>40638.01388888893</c:v>
                </c:pt>
                <c:pt idx="1584">
                  <c:v>40638.02083333337</c:v>
                </c:pt>
                <c:pt idx="1585">
                  <c:v>40638.02777777782</c:v>
                </c:pt>
                <c:pt idx="1586">
                  <c:v>40638.03472222226</c:v>
                </c:pt>
                <c:pt idx="1587">
                  <c:v>40638.04166666671</c:v>
                </c:pt>
                <c:pt idx="1588">
                  <c:v>40638.04861111115</c:v>
                </c:pt>
                <c:pt idx="1589">
                  <c:v>40638.0555555556</c:v>
                </c:pt>
                <c:pt idx="1590">
                  <c:v>40638.062500000044</c:v>
                </c:pt>
                <c:pt idx="1591">
                  <c:v>40638.06944444449</c:v>
                </c:pt>
                <c:pt idx="1592">
                  <c:v>40638.076388888934</c:v>
                </c:pt>
                <c:pt idx="1593">
                  <c:v>40638.08333333338</c:v>
                </c:pt>
                <c:pt idx="1594">
                  <c:v>40638.090277777825</c:v>
                </c:pt>
                <c:pt idx="1595">
                  <c:v>40638.09722222227</c:v>
                </c:pt>
                <c:pt idx="1596">
                  <c:v>40638.104166666715</c:v>
                </c:pt>
                <c:pt idx="1597">
                  <c:v>40638.11111111116</c:v>
                </c:pt>
                <c:pt idx="1598">
                  <c:v>40638.118055555606</c:v>
                </c:pt>
                <c:pt idx="1599">
                  <c:v>40638.12500000005</c:v>
                </c:pt>
                <c:pt idx="1600">
                  <c:v>40638.131944444496</c:v>
                </c:pt>
                <c:pt idx="1601">
                  <c:v>40638.13888888894</c:v>
                </c:pt>
                <c:pt idx="1602">
                  <c:v>40638.14583333339</c:v>
                </c:pt>
                <c:pt idx="1603">
                  <c:v>40638.15277777783</c:v>
                </c:pt>
                <c:pt idx="1604">
                  <c:v>40638.15972222228</c:v>
                </c:pt>
                <c:pt idx="1605">
                  <c:v>40638.16666666672</c:v>
                </c:pt>
                <c:pt idx="1606">
                  <c:v>40638.17361111117</c:v>
                </c:pt>
                <c:pt idx="1607">
                  <c:v>40638.18055555561</c:v>
                </c:pt>
                <c:pt idx="1608">
                  <c:v>40638.18750000006</c:v>
                </c:pt>
                <c:pt idx="1609">
                  <c:v>40638.1944444445</c:v>
                </c:pt>
                <c:pt idx="1610">
                  <c:v>40638.20138888895</c:v>
                </c:pt>
                <c:pt idx="1611">
                  <c:v>40638.208333333394</c:v>
                </c:pt>
                <c:pt idx="1613">
                  <c:v>40638.22222222222</c:v>
                </c:pt>
                <c:pt idx="1614">
                  <c:v>40638.229166666664</c:v>
                </c:pt>
                <c:pt idx="1615">
                  <c:v>40638.23611111111</c:v>
                </c:pt>
                <c:pt idx="1616">
                  <c:v>40638.243055555555</c:v>
                </c:pt>
                <c:pt idx="1617">
                  <c:v>40638.25</c:v>
                </c:pt>
                <c:pt idx="1618">
                  <c:v>40638.256944444445</c:v>
                </c:pt>
                <c:pt idx="1619">
                  <c:v>40638.26388888889</c:v>
                </c:pt>
                <c:pt idx="1620">
                  <c:v>40638.270833333336</c:v>
                </c:pt>
                <c:pt idx="1621">
                  <c:v>40638.27777777778</c:v>
                </c:pt>
                <c:pt idx="1622">
                  <c:v>40638.284722222226</c:v>
                </c:pt>
                <c:pt idx="1623">
                  <c:v>40638.29166666667</c:v>
                </c:pt>
                <c:pt idx="1624">
                  <c:v>40638.29861111112</c:v>
                </c:pt>
                <c:pt idx="1625">
                  <c:v>40638.30555555556</c:v>
                </c:pt>
                <c:pt idx="1626">
                  <c:v>40638.31250000001</c:v>
                </c:pt>
                <c:pt idx="1627">
                  <c:v>40638.31944444445</c:v>
                </c:pt>
                <c:pt idx="1628">
                  <c:v>40638.3263888889</c:v>
                </c:pt>
                <c:pt idx="1629">
                  <c:v>40638.33333333334</c:v>
                </c:pt>
                <c:pt idx="1630">
                  <c:v>40638.34027777779</c:v>
                </c:pt>
                <c:pt idx="1631">
                  <c:v>40638.34722222223</c:v>
                </c:pt>
                <c:pt idx="1632">
                  <c:v>40638.35416666668</c:v>
                </c:pt>
                <c:pt idx="1633">
                  <c:v>40638.361111111124</c:v>
                </c:pt>
                <c:pt idx="1634">
                  <c:v>40638.36805555557</c:v>
                </c:pt>
                <c:pt idx="1635">
                  <c:v>40638.375000000015</c:v>
                </c:pt>
                <c:pt idx="1636">
                  <c:v>40638.38194444446</c:v>
                </c:pt>
                <c:pt idx="1637">
                  <c:v>40638.388888888905</c:v>
                </c:pt>
                <c:pt idx="1638">
                  <c:v>40638.39583333335</c:v>
                </c:pt>
                <c:pt idx="1639">
                  <c:v>40638.402777777796</c:v>
                </c:pt>
                <c:pt idx="1640">
                  <c:v>40638.40972222224</c:v>
                </c:pt>
                <c:pt idx="1641">
                  <c:v>40638.416666666686</c:v>
                </c:pt>
                <c:pt idx="1642">
                  <c:v>40638.42361111113</c:v>
                </c:pt>
                <c:pt idx="1643">
                  <c:v>40638.43055555558</c:v>
                </c:pt>
                <c:pt idx="1644">
                  <c:v>40638.43750000002</c:v>
                </c:pt>
                <c:pt idx="1645">
                  <c:v>40638.44444444447</c:v>
                </c:pt>
                <c:pt idx="1646">
                  <c:v>40638.45138888891</c:v>
                </c:pt>
                <c:pt idx="1647">
                  <c:v>40638.45833333336</c:v>
                </c:pt>
                <c:pt idx="1648">
                  <c:v>40638.4652777778</c:v>
                </c:pt>
                <c:pt idx="1649">
                  <c:v>40638.47222222225</c:v>
                </c:pt>
                <c:pt idx="1650">
                  <c:v>40638.47916666669</c:v>
                </c:pt>
                <c:pt idx="1651">
                  <c:v>40638.48611111114</c:v>
                </c:pt>
                <c:pt idx="1652">
                  <c:v>40638.493055555584</c:v>
                </c:pt>
                <c:pt idx="1653">
                  <c:v>40638.50000000003</c:v>
                </c:pt>
                <c:pt idx="1654">
                  <c:v>40638.506944444474</c:v>
                </c:pt>
                <c:pt idx="1655">
                  <c:v>40638.51388888892</c:v>
                </c:pt>
                <c:pt idx="1656">
                  <c:v>40638.520833333365</c:v>
                </c:pt>
                <c:pt idx="1657">
                  <c:v>40638.52777777781</c:v>
                </c:pt>
                <c:pt idx="1658">
                  <c:v>40638.534722222255</c:v>
                </c:pt>
                <c:pt idx="1659">
                  <c:v>40638.5416666667</c:v>
                </c:pt>
                <c:pt idx="1660">
                  <c:v>40638.548611111146</c:v>
                </c:pt>
                <c:pt idx="1661">
                  <c:v>40638.55555555559</c:v>
                </c:pt>
                <c:pt idx="1662">
                  <c:v>40638.56250000004</c:v>
                </c:pt>
                <c:pt idx="1663">
                  <c:v>40638.56944444448</c:v>
                </c:pt>
                <c:pt idx="1664">
                  <c:v>40638.57638888893</c:v>
                </c:pt>
                <c:pt idx="1665">
                  <c:v>40638.58333333337</c:v>
                </c:pt>
                <c:pt idx="1666">
                  <c:v>40638.59027777782</c:v>
                </c:pt>
                <c:pt idx="1667">
                  <c:v>40638.59722222226</c:v>
                </c:pt>
                <c:pt idx="1668">
                  <c:v>40638.60416666671</c:v>
                </c:pt>
                <c:pt idx="1669">
                  <c:v>40638.61111111115</c:v>
                </c:pt>
                <c:pt idx="1670">
                  <c:v>40638.6180555556</c:v>
                </c:pt>
                <c:pt idx="1671">
                  <c:v>40638.625000000044</c:v>
                </c:pt>
                <c:pt idx="1672">
                  <c:v>40638.63194444449</c:v>
                </c:pt>
                <c:pt idx="1673">
                  <c:v>40638.638888888934</c:v>
                </c:pt>
                <c:pt idx="1674">
                  <c:v>40638.64583333338</c:v>
                </c:pt>
                <c:pt idx="1675">
                  <c:v>40638.652777777825</c:v>
                </c:pt>
                <c:pt idx="1676">
                  <c:v>40638.65972222227</c:v>
                </c:pt>
                <c:pt idx="1677">
                  <c:v>40638.666666666715</c:v>
                </c:pt>
                <c:pt idx="1678">
                  <c:v>40638.67361111116</c:v>
                </c:pt>
                <c:pt idx="1679">
                  <c:v>40638.680555555606</c:v>
                </c:pt>
                <c:pt idx="1680">
                  <c:v>40638.68750000005</c:v>
                </c:pt>
                <c:pt idx="1681">
                  <c:v>40638.694444444496</c:v>
                </c:pt>
                <c:pt idx="1682">
                  <c:v>40638.70138888894</c:v>
                </c:pt>
                <c:pt idx="1683">
                  <c:v>40638.70833333339</c:v>
                </c:pt>
                <c:pt idx="1684">
                  <c:v>40638.71527777783</c:v>
                </c:pt>
                <c:pt idx="1685">
                  <c:v>40638.72222222228</c:v>
                </c:pt>
                <c:pt idx="1686">
                  <c:v>40638.72916666672</c:v>
                </c:pt>
                <c:pt idx="1687">
                  <c:v>40638.73611111117</c:v>
                </c:pt>
                <c:pt idx="1688">
                  <c:v>40638.74305555561</c:v>
                </c:pt>
                <c:pt idx="1689">
                  <c:v>40638.75000000006</c:v>
                </c:pt>
                <c:pt idx="1690">
                  <c:v>40638.7569444445</c:v>
                </c:pt>
                <c:pt idx="1691">
                  <c:v>40638.76388888895</c:v>
                </c:pt>
                <c:pt idx="1692">
                  <c:v>40638.770833333394</c:v>
                </c:pt>
                <c:pt idx="1693">
                  <c:v>40638.77777777784</c:v>
                </c:pt>
                <c:pt idx="1694">
                  <c:v>40638.784722222284</c:v>
                </c:pt>
                <c:pt idx="1695">
                  <c:v>40638.79166666673</c:v>
                </c:pt>
                <c:pt idx="1696">
                  <c:v>40638.798611111175</c:v>
                </c:pt>
                <c:pt idx="1697">
                  <c:v>40638.80555555562</c:v>
                </c:pt>
                <c:pt idx="1698">
                  <c:v>40638.812500000065</c:v>
                </c:pt>
                <c:pt idx="1699">
                  <c:v>40638.81944444451</c:v>
                </c:pt>
                <c:pt idx="1700">
                  <c:v>40638.826388888956</c:v>
                </c:pt>
                <c:pt idx="1701">
                  <c:v>40638.8333333334</c:v>
                </c:pt>
                <c:pt idx="1702">
                  <c:v>40638.84027777785</c:v>
                </c:pt>
                <c:pt idx="1703">
                  <c:v>40638.84722222229</c:v>
                </c:pt>
                <c:pt idx="1704">
                  <c:v>40638.85416666674</c:v>
                </c:pt>
                <c:pt idx="1705">
                  <c:v>40638.86111111118</c:v>
                </c:pt>
                <c:pt idx="1706">
                  <c:v>40638.86805555563</c:v>
                </c:pt>
                <c:pt idx="1707">
                  <c:v>40638.87500000007</c:v>
                </c:pt>
                <c:pt idx="1708">
                  <c:v>40638.88194444452</c:v>
                </c:pt>
                <c:pt idx="1709">
                  <c:v>40638.88888888896</c:v>
                </c:pt>
                <c:pt idx="1710">
                  <c:v>40638.89583333341</c:v>
                </c:pt>
                <c:pt idx="1711">
                  <c:v>40638.902777777854</c:v>
                </c:pt>
                <c:pt idx="1712">
                  <c:v>40638.9097222223</c:v>
                </c:pt>
                <c:pt idx="1713">
                  <c:v>40638.916666666744</c:v>
                </c:pt>
                <c:pt idx="1714">
                  <c:v>40638.92361111119</c:v>
                </c:pt>
                <c:pt idx="1715">
                  <c:v>40638.930555555635</c:v>
                </c:pt>
                <c:pt idx="1716">
                  <c:v>40638.93750000008</c:v>
                </c:pt>
                <c:pt idx="1717">
                  <c:v>40638.944444444525</c:v>
                </c:pt>
                <c:pt idx="1718">
                  <c:v>40638.95138888897</c:v>
                </c:pt>
                <c:pt idx="1719">
                  <c:v>40638.958333333416</c:v>
                </c:pt>
                <c:pt idx="1720">
                  <c:v>40638.96527777786</c:v>
                </c:pt>
                <c:pt idx="1721">
                  <c:v>40638.972222222306</c:v>
                </c:pt>
                <c:pt idx="1722">
                  <c:v>40638.97916666675</c:v>
                </c:pt>
                <c:pt idx="1723">
                  <c:v>40638.9861111112</c:v>
                </c:pt>
                <c:pt idx="1724">
                  <c:v>40638.99305555564</c:v>
                </c:pt>
                <c:pt idx="1725">
                  <c:v>40639.00000000009</c:v>
                </c:pt>
                <c:pt idx="1726">
                  <c:v>40639.00694444453</c:v>
                </c:pt>
                <c:pt idx="1727">
                  <c:v>40639.01388888898</c:v>
                </c:pt>
                <c:pt idx="1728">
                  <c:v>40639.02083333342</c:v>
                </c:pt>
                <c:pt idx="1729">
                  <c:v>40639.02777777787</c:v>
                </c:pt>
                <c:pt idx="1730">
                  <c:v>40639.03472222231</c:v>
                </c:pt>
                <c:pt idx="1731">
                  <c:v>40639.04166666676</c:v>
                </c:pt>
                <c:pt idx="1732">
                  <c:v>40639.048611111204</c:v>
                </c:pt>
                <c:pt idx="1733">
                  <c:v>40639.05555555565</c:v>
                </c:pt>
                <c:pt idx="1734">
                  <c:v>40639.062500000095</c:v>
                </c:pt>
                <c:pt idx="1735">
                  <c:v>40639.06944444454</c:v>
                </c:pt>
                <c:pt idx="1736">
                  <c:v>40639.076388888985</c:v>
                </c:pt>
                <c:pt idx="1737">
                  <c:v>40639.08333333343</c:v>
                </c:pt>
                <c:pt idx="1738">
                  <c:v>40639.090277777876</c:v>
                </c:pt>
                <c:pt idx="1739">
                  <c:v>40639.09722222232</c:v>
                </c:pt>
                <c:pt idx="1740">
                  <c:v>40639.104166666766</c:v>
                </c:pt>
                <c:pt idx="1741">
                  <c:v>40639.11111111121</c:v>
                </c:pt>
                <c:pt idx="1742">
                  <c:v>40639.11805555566</c:v>
                </c:pt>
                <c:pt idx="1743">
                  <c:v>40639.1250000001</c:v>
                </c:pt>
                <c:pt idx="1744">
                  <c:v>40639.13194444455</c:v>
                </c:pt>
                <c:pt idx="1745">
                  <c:v>40639.13888888899</c:v>
                </c:pt>
                <c:pt idx="1746">
                  <c:v>40639.14583333344</c:v>
                </c:pt>
                <c:pt idx="1747">
                  <c:v>40639.15277777788</c:v>
                </c:pt>
                <c:pt idx="1748">
                  <c:v>40639.15972222233</c:v>
                </c:pt>
                <c:pt idx="1749">
                  <c:v>40639.16666666677</c:v>
                </c:pt>
                <c:pt idx="1750">
                  <c:v>40639.17361111122</c:v>
                </c:pt>
                <c:pt idx="1751">
                  <c:v>40639.180555555664</c:v>
                </c:pt>
                <c:pt idx="1752">
                  <c:v>40639.18750000011</c:v>
                </c:pt>
                <c:pt idx="1753">
                  <c:v>40639.194444444554</c:v>
                </c:pt>
                <c:pt idx="1754">
                  <c:v>40639.201388889</c:v>
                </c:pt>
                <c:pt idx="1755">
                  <c:v>40639.208333333445</c:v>
                </c:pt>
                <c:pt idx="1756">
                  <c:v>40639.21527777789</c:v>
                </c:pt>
                <c:pt idx="1757">
                  <c:v>40639.222222222335</c:v>
                </c:pt>
                <c:pt idx="1758">
                  <c:v>40639.22916666678</c:v>
                </c:pt>
                <c:pt idx="1759">
                  <c:v>40639.236111111226</c:v>
                </c:pt>
                <c:pt idx="1760">
                  <c:v>40639.24305555567</c:v>
                </c:pt>
                <c:pt idx="1761">
                  <c:v>40639.25000000012</c:v>
                </c:pt>
                <c:pt idx="1762">
                  <c:v>40639.25694444456</c:v>
                </c:pt>
                <c:pt idx="1763">
                  <c:v>40639.26388888901</c:v>
                </c:pt>
                <c:pt idx="1764">
                  <c:v>40639.27083333345</c:v>
                </c:pt>
                <c:pt idx="1765">
                  <c:v>40639.2777777779</c:v>
                </c:pt>
                <c:pt idx="1766">
                  <c:v>40639.28472222234</c:v>
                </c:pt>
                <c:pt idx="1767">
                  <c:v>40639.29166666679</c:v>
                </c:pt>
                <c:pt idx="1768">
                  <c:v>40639.29861111123</c:v>
                </c:pt>
                <c:pt idx="1769">
                  <c:v>40639.30555555568</c:v>
                </c:pt>
                <c:pt idx="1770">
                  <c:v>40639.312500000124</c:v>
                </c:pt>
                <c:pt idx="1771">
                  <c:v>40639.31944444457</c:v>
                </c:pt>
                <c:pt idx="1772">
                  <c:v>40639.326388889014</c:v>
                </c:pt>
                <c:pt idx="1773">
                  <c:v>40639.33333333346</c:v>
                </c:pt>
                <c:pt idx="1774">
                  <c:v>40639.340277777905</c:v>
                </c:pt>
                <c:pt idx="1775">
                  <c:v>40639.34722222235</c:v>
                </c:pt>
                <c:pt idx="1776">
                  <c:v>40639.354166666795</c:v>
                </c:pt>
                <c:pt idx="1777">
                  <c:v>40639.36111111124</c:v>
                </c:pt>
                <c:pt idx="1778">
                  <c:v>40639.368055555686</c:v>
                </c:pt>
                <c:pt idx="1779">
                  <c:v>40639.37500000013</c:v>
                </c:pt>
                <c:pt idx="1780">
                  <c:v>40639.381944444576</c:v>
                </c:pt>
                <c:pt idx="1781">
                  <c:v>40639.38888888902</c:v>
                </c:pt>
                <c:pt idx="1782">
                  <c:v>40639.39583333347</c:v>
                </c:pt>
                <c:pt idx="1783">
                  <c:v>40639.40277777791</c:v>
                </c:pt>
                <c:pt idx="1784">
                  <c:v>40639.40972222236</c:v>
                </c:pt>
                <c:pt idx="1785">
                  <c:v>40639.4166666668</c:v>
                </c:pt>
                <c:pt idx="1786">
                  <c:v>40639.42361111125</c:v>
                </c:pt>
                <c:pt idx="1787">
                  <c:v>40639.43055555569</c:v>
                </c:pt>
                <c:pt idx="1788">
                  <c:v>40639.43750000014</c:v>
                </c:pt>
                <c:pt idx="1789">
                  <c:v>40639.44444444458</c:v>
                </c:pt>
                <c:pt idx="1790">
                  <c:v>40639.45138888903</c:v>
                </c:pt>
                <c:pt idx="1791">
                  <c:v>40639.458333333474</c:v>
                </c:pt>
                <c:pt idx="1793">
                  <c:v>40637.680555555555</c:v>
                </c:pt>
                <c:pt idx="1794">
                  <c:v>40637.6875</c:v>
                </c:pt>
                <c:pt idx="1795">
                  <c:v>40637.694444444445</c:v>
                </c:pt>
                <c:pt idx="1796">
                  <c:v>40637.70138888889</c:v>
                </c:pt>
                <c:pt idx="1797">
                  <c:v>40637.708333333336</c:v>
                </c:pt>
                <c:pt idx="1798">
                  <c:v>40637.71527777778</c:v>
                </c:pt>
                <c:pt idx="1799">
                  <c:v>40637.722222222226</c:v>
                </c:pt>
                <c:pt idx="1800">
                  <c:v>40637.72916666667</c:v>
                </c:pt>
                <c:pt idx="1801">
                  <c:v>40637.73611111112</c:v>
                </c:pt>
                <c:pt idx="1802">
                  <c:v>40637.74305555556</c:v>
                </c:pt>
                <c:pt idx="1803">
                  <c:v>40637.75000000001</c:v>
                </c:pt>
                <c:pt idx="1804">
                  <c:v>40637.75694444445</c:v>
                </c:pt>
                <c:pt idx="1805">
                  <c:v>40637.7638888889</c:v>
                </c:pt>
                <c:pt idx="1806">
                  <c:v>40637.77083333334</c:v>
                </c:pt>
                <c:pt idx="1807">
                  <c:v>40637.77777777779</c:v>
                </c:pt>
                <c:pt idx="1808">
                  <c:v>40637.78472222223</c:v>
                </c:pt>
                <c:pt idx="1809">
                  <c:v>40637.79166666668</c:v>
                </c:pt>
                <c:pt idx="1810">
                  <c:v>40637.798611111124</c:v>
                </c:pt>
                <c:pt idx="1811">
                  <c:v>40637.80555555557</c:v>
                </c:pt>
                <c:pt idx="1812">
                  <c:v>40637.812500000015</c:v>
                </c:pt>
                <c:pt idx="1813">
                  <c:v>40637.81944444446</c:v>
                </c:pt>
                <c:pt idx="1814">
                  <c:v>40637.826388888905</c:v>
                </c:pt>
                <c:pt idx="1815">
                  <c:v>40637.83333333335</c:v>
                </c:pt>
                <c:pt idx="1816">
                  <c:v>40637.840277777796</c:v>
                </c:pt>
                <c:pt idx="1817">
                  <c:v>40637.84722222224</c:v>
                </c:pt>
                <c:pt idx="1818">
                  <c:v>40637.854166666686</c:v>
                </c:pt>
                <c:pt idx="1819">
                  <c:v>40637.86111111113</c:v>
                </c:pt>
                <c:pt idx="1820">
                  <c:v>40637.86805555558</c:v>
                </c:pt>
                <c:pt idx="1821">
                  <c:v>40637.87500000002</c:v>
                </c:pt>
                <c:pt idx="1822">
                  <c:v>40637.88194444447</c:v>
                </c:pt>
                <c:pt idx="1823">
                  <c:v>40637.88888888891</c:v>
                </c:pt>
                <c:pt idx="1824">
                  <c:v>40637.89583333336</c:v>
                </c:pt>
                <c:pt idx="1825">
                  <c:v>40637.9027777778</c:v>
                </c:pt>
                <c:pt idx="1826">
                  <c:v>40637.90972222225</c:v>
                </c:pt>
                <c:pt idx="1827">
                  <c:v>40637.91666666669</c:v>
                </c:pt>
                <c:pt idx="1828">
                  <c:v>40637.92361111114</c:v>
                </c:pt>
                <c:pt idx="1829">
                  <c:v>40637.930555555584</c:v>
                </c:pt>
                <c:pt idx="1830">
                  <c:v>40637.93750000003</c:v>
                </c:pt>
                <c:pt idx="1831">
                  <c:v>40637.944444444474</c:v>
                </c:pt>
                <c:pt idx="1832">
                  <c:v>40637.95138888892</c:v>
                </c:pt>
                <c:pt idx="1833">
                  <c:v>40637.958333333365</c:v>
                </c:pt>
                <c:pt idx="1834">
                  <c:v>40637.96527777781</c:v>
                </c:pt>
                <c:pt idx="1835">
                  <c:v>40637.972222222255</c:v>
                </c:pt>
                <c:pt idx="1836">
                  <c:v>40637.9791666667</c:v>
                </c:pt>
                <c:pt idx="1837">
                  <c:v>40637.986111111146</c:v>
                </c:pt>
                <c:pt idx="1838">
                  <c:v>40637.99305555559</c:v>
                </c:pt>
                <c:pt idx="1839">
                  <c:v>40638.00000000004</c:v>
                </c:pt>
                <c:pt idx="1840">
                  <c:v>40638.00694444448</c:v>
                </c:pt>
                <c:pt idx="1841">
                  <c:v>40638.01388888893</c:v>
                </c:pt>
                <c:pt idx="1842">
                  <c:v>40638.02083333337</c:v>
                </c:pt>
                <c:pt idx="1843">
                  <c:v>40638.02777777782</c:v>
                </c:pt>
                <c:pt idx="1844">
                  <c:v>40638.03472222226</c:v>
                </c:pt>
                <c:pt idx="1845">
                  <c:v>40638.04166666671</c:v>
                </c:pt>
                <c:pt idx="1846">
                  <c:v>40638.04861111115</c:v>
                </c:pt>
                <c:pt idx="1847">
                  <c:v>40638.0555555556</c:v>
                </c:pt>
                <c:pt idx="1848">
                  <c:v>40638.062500000044</c:v>
                </c:pt>
                <c:pt idx="1849">
                  <c:v>40638.06944444449</c:v>
                </c:pt>
                <c:pt idx="1850">
                  <c:v>40638.076388888934</c:v>
                </c:pt>
                <c:pt idx="1851">
                  <c:v>40638.08333333338</c:v>
                </c:pt>
                <c:pt idx="1852">
                  <c:v>40638.090277777825</c:v>
                </c:pt>
                <c:pt idx="1853">
                  <c:v>40638.09722222227</c:v>
                </c:pt>
                <c:pt idx="1854">
                  <c:v>40638.104166666715</c:v>
                </c:pt>
                <c:pt idx="1855">
                  <c:v>40638.11111111116</c:v>
                </c:pt>
                <c:pt idx="1856">
                  <c:v>40638.118055555606</c:v>
                </c:pt>
                <c:pt idx="1857">
                  <c:v>40638.12500000005</c:v>
                </c:pt>
                <c:pt idx="1858">
                  <c:v>40638.131944444496</c:v>
                </c:pt>
                <c:pt idx="1859">
                  <c:v>40638.13888888894</c:v>
                </c:pt>
                <c:pt idx="1860">
                  <c:v>40638.14583333339</c:v>
                </c:pt>
                <c:pt idx="1861">
                  <c:v>40638.15277777783</c:v>
                </c:pt>
                <c:pt idx="1862">
                  <c:v>40638.15972222228</c:v>
                </c:pt>
                <c:pt idx="1863">
                  <c:v>40638.16666666672</c:v>
                </c:pt>
                <c:pt idx="1864">
                  <c:v>40638.17361111117</c:v>
                </c:pt>
                <c:pt idx="1865">
                  <c:v>40638.18055555561</c:v>
                </c:pt>
                <c:pt idx="1866">
                  <c:v>40638.18750000006</c:v>
                </c:pt>
                <c:pt idx="1867">
                  <c:v>40638.1944444445</c:v>
                </c:pt>
                <c:pt idx="1868">
                  <c:v>40638.20138888895</c:v>
                </c:pt>
                <c:pt idx="1869">
                  <c:v>40638.208333333394</c:v>
                </c:pt>
                <c:pt idx="1871">
                  <c:v>40638.22222222222</c:v>
                </c:pt>
                <c:pt idx="1872">
                  <c:v>40638.229166666664</c:v>
                </c:pt>
                <c:pt idx="1873">
                  <c:v>40638.23611111111</c:v>
                </c:pt>
                <c:pt idx="1874">
                  <c:v>40638.243055555555</c:v>
                </c:pt>
                <c:pt idx="1875">
                  <c:v>40638.25</c:v>
                </c:pt>
                <c:pt idx="1876">
                  <c:v>40638.256944444445</c:v>
                </c:pt>
                <c:pt idx="1877">
                  <c:v>40638.26388888889</c:v>
                </c:pt>
                <c:pt idx="1878">
                  <c:v>40638.270833333336</c:v>
                </c:pt>
                <c:pt idx="1879">
                  <c:v>40638.27777777778</c:v>
                </c:pt>
                <c:pt idx="1880">
                  <c:v>40638.284722222226</c:v>
                </c:pt>
                <c:pt idx="1881">
                  <c:v>40638.29166666667</c:v>
                </c:pt>
                <c:pt idx="1882">
                  <c:v>40638.29861111112</c:v>
                </c:pt>
                <c:pt idx="1883">
                  <c:v>40638.30555555556</c:v>
                </c:pt>
                <c:pt idx="1884">
                  <c:v>40638.31250000001</c:v>
                </c:pt>
                <c:pt idx="1885">
                  <c:v>40638.31944444445</c:v>
                </c:pt>
                <c:pt idx="1886">
                  <c:v>40638.3263888889</c:v>
                </c:pt>
                <c:pt idx="1887">
                  <c:v>40638.33333333334</c:v>
                </c:pt>
                <c:pt idx="1888">
                  <c:v>40638.34027777779</c:v>
                </c:pt>
                <c:pt idx="1889">
                  <c:v>40638.34722222223</c:v>
                </c:pt>
                <c:pt idx="1890">
                  <c:v>40638.35416666668</c:v>
                </c:pt>
                <c:pt idx="1891">
                  <c:v>40638.361111111124</c:v>
                </c:pt>
                <c:pt idx="1892">
                  <c:v>40638.36805555557</c:v>
                </c:pt>
                <c:pt idx="1893">
                  <c:v>40638.375000000015</c:v>
                </c:pt>
                <c:pt idx="1894">
                  <c:v>40638.38194444446</c:v>
                </c:pt>
                <c:pt idx="1895">
                  <c:v>40638.388888888905</c:v>
                </c:pt>
                <c:pt idx="1896">
                  <c:v>40638.39583333335</c:v>
                </c:pt>
                <c:pt idx="1897">
                  <c:v>40638.402777777796</c:v>
                </c:pt>
                <c:pt idx="1898">
                  <c:v>40638.40972222224</c:v>
                </c:pt>
                <c:pt idx="1899">
                  <c:v>40638.416666666686</c:v>
                </c:pt>
                <c:pt idx="1900">
                  <c:v>40638.42361111113</c:v>
                </c:pt>
                <c:pt idx="1901">
                  <c:v>40638.43055555558</c:v>
                </c:pt>
                <c:pt idx="1902">
                  <c:v>40638.43750000002</c:v>
                </c:pt>
                <c:pt idx="1903">
                  <c:v>40638.44444444447</c:v>
                </c:pt>
                <c:pt idx="1904">
                  <c:v>40638.45138888891</c:v>
                </c:pt>
                <c:pt idx="1905">
                  <c:v>40638.45833333336</c:v>
                </c:pt>
                <c:pt idx="1906">
                  <c:v>40638.4652777778</c:v>
                </c:pt>
                <c:pt idx="1907">
                  <c:v>40638.47222222225</c:v>
                </c:pt>
                <c:pt idx="1908">
                  <c:v>40638.47916666669</c:v>
                </c:pt>
                <c:pt idx="1909">
                  <c:v>40638.48611111114</c:v>
                </c:pt>
                <c:pt idx="1910">
                  <c:v>40638.493055555584</c:v>
                </c:pt>
                <c:pt idx="1911">
                  <c:v>40638.50000000003</c:v>
                </c:pt>
                <c:pt idx="1912">
                  <c:v>40638.506944444474</c:v>
                </c:pt>
                <c:pt idx="1913">
                  <c:v>40638.51388888892</c:v>
                </c:pt>
                <c:pt idx="1914">
                  <c:v>40638.520833333365</c:v>
                </c:pt>
                <c:pt idx="1915">
                  <c:v>40638.52777777781</c:v>
                </c:pt>
                <c:pt idx="1916">
                  <c:v>40638.534722222255</c:v>
                </c:pt>
                <c:pt idx="1917">
                  <c:v>40638.5416666667</c:v>
                </c:pt>
                <c:pt idx="1918">
                  <c:v>40638.548611111146</c:v>
                </c:pt>
                <c:pt idx="1919">
                  <c:v>40638.55555555559</c:v>
                </c:pt>
                <c:pt idx="1920">
                  <c:v>40638.56250000004</c:v>
                </c:pt>
                <c:pt idx="1921">
                  <c:v>40638.56944444448</c:v>
                </c:pt>
                <c:pt idx="1922">
                  <c:v>40638.57638888893</c:v>
                </c:pt>
                <c:pt idx="1923">
                  <c:v>40638.58333333337</c:v>
                </c:pt>
                <c:pt idx="1924">
                  <c:v>40638.59027777782</c:v>
                </c:pt>
                <c:pt idx="1925">
                  <c:v>40638.59722222226</c:v>
                </c:pt>
                <c:pt idx="1926">
                  <c:v>40638.60416666671</c:v>
                </c:pt>
                <c:pt idx="1927">
                  <c:v>40638.61111111115</c:v>
                </c:pt>
                <c:pt idx="1928">
                  <c:v>40638.6180555556</c:v>
                </c:pt>
                <c:pt idx="1929">
                  <c:v>40638.625000000044</c:v>
                </c:pt>
                <c:pt idx="1930">
                  <c:v>40638.63194444449</c:v>
                </c:pt>
                <c:pt idx="1931">
                  <c:v>40638.638888888934</c:v>
                </c:pt>
                <c:pt idx="1932">
                  <c:v>40638.64583333338</c:v>
                </c:pt>
                <c:pt idx="1933">
                  <c:v>40638.652777777825</c:v>
                </c:pt>
                <c:pt idx="1934">
                  <c:v>40638.65972222227</c:v>
                </c:pt>
                <c:pt idx="1935">
                  <c:v>40638.666666666715</c:v>
                </c:pt>
                <c:pt idx="1936">
                  <c:v>40638.67361111116</c:v>
                </c:pt>
                <c:pt idx="1937">
                  <c:v>40638.680555555606</c:v>
                </c:pt>
                <c:pt idx="1938">
                  <c:v>40638.68750000005</c:v>
                </c:pt>
                <c:pt idx="1939">
                  <c:v>40638.694444444496</c:v>
                </c:pt>
                <c:pt idx="1940">
                  <c:v>40638.70138888894</c:v>
                </c:pt>
                <c:pt idx="1941">
                  <c:v>40638.70833333339</c:v>
                </c:pt>
                <c:pt idx="1942">
                  <c:v>40638.71527777783</c:v>
                </c:pt>
                <c:pt idx="1943">
                  <c:v>40638.72222222228</c:v>
                </c:pt>
                <c:pt idx="1944">
                  <c:v>40638.72916666672</c:v>
                </c:pt>
                <c:pt idx="1945">
                  <c:v>40638.73611111117</c:v>
                </c:pt>
                <c:pt idx="1946">
                  <c:v>40638.74305555561</c:v>
                </c:pt>
                <c:pt idx="1947">
                  <c:v>40638.75000000006</c:v>
                </c:pt>
                <c:pt idx="1948">
                  <c:v>40638.7569444445</c:v>
                </c:pt>
                <c:pt idx="1949">
                  <c:v>40638.76388888895</c:v>
                </c:pt>
                <c:pt idx="1950">
                  <c:v>40638.770833333394</c:v>
                </c:pt>
                <c:pt idx="1951">
                  <c:v>40638.77777777784</c:v>
                </c:pt>
                <c:pt idx="1952">
                  <c:v>40638.784722222284</c:v>
                </c:pt>
                <c:pt idx="1953">
                  <c:v>40638.79166666673</c:v>
                </c:pt>
                <c:pt idx="1954">
                  <c:v>40638.798611111175</c:v>
                </c:pt>
                <c:pt idx="1955">
                  <c:v>40638.80555555562</c:v>
                </c:pt>
                <c:pt idx="1956">
                  <c:v>40638.812500000065</c:v>
                </c:pt>
                <c:pt idx="1957">
                  <c:v>40638.81944444451</c:v>
                </c:pt>
                <c:pt idx="1958">
                  <c:v>40638.826388888956</c:v>
                </c:pt>
                <c:pt idx="1959">
                  <c:v>40638.8333333334</c:v>
                </c:pt>
                <c:pt idx="1960">
                  <c:v>40638.84027777785</c:v>
                </c:pt>
                <c:pt idx="1961">
                  <c:v>40638.84722222229</c:v>
                </c:pt>
                <c:pt idx="1962">
                  <c:v>40638.85416666674</c:v>
                </c:pt>
                <c:pt idx="1963">
                  <c:v>40638.86111111118</c:v>
                </c:pt>
                <c:pt idx="1964">
                  <c:v>40638.86805555563</c:v>
                </c:pt>
                <c:pt idx="1965">
                  <c:v>40638.87500000007</c:v>
                </c:pt>
                <c:pt idx="1966">
                  <c:v>40638.88194444452</c:v>
                </c:pt>
                <c:pt idx="1967">
                  <c:v>40638.88888888896</c:v>
                </c:pt>
                <c:pt idx="1968">
                  <c:v>40638.89583333341</c:v>
                </c:pt>
                <c:pt idx="1969">
                  <c:v>40638.902777777854</c:v>
                </c:pt>
                <c:pt idx="1970">
                  <c:v>40638.9097222223</c:v>
                </c:pt>
                <c:pt idx="1971">
                  <c:v>40638.916666666744</c:v>
                </c:pt>
                <c:pt idx="1972">
                  <c:v>40638.92361111119</c:v>
                </c:pt>
                <c:pt idx="1973">
                  <c:v>40638.930555555635</c:v>
                </c:pt>
                <c:pt idx="1974">
                  <c:v>40638.93750000008</c:v>
                </c:pt>
                <c:pt idx="1975">
                  <c:v>40638.944444444525</c:v>
                </c:pt>
                <c:pt idx="1976">
                  <c:v>40638.95138888897</c:v>
                </c:pt>
                <c:pt idx="1977">
                  <c:v>40638.958333333416</c:v>
                </c:pt>
                <c:pt idx="1978">
                  <c:v>40638.96527777786</c:v>
                </c:pt>
                <c:pt idx="1979">
                  <c:v>40638.972222222306</c:v>
                </c:pt>
                <c:pt idx="1980">
                  <c:v>40638.97916666675</c:v>
                </c:pt>
                <c:pt idx="1981">
                  <c:v>40638.9861111112</c:v>
                </c:pt>
                <c:pt idx="1982">
                  <c:v>40638.99305555564</c:v>
                </c:pt>
                <c:pt idx="1983">
                  <c:v>40639.00000000009</c:v>
                </c:pt>
                <c:pt idx="1984">
                  <c:v>40639.00694444453</c:v>
                </c:pt>
                <c:pt idx="1985">
                  <c:v>40639.01388888898</c:v>
                </c:pt>
                <c:pt idx="1986">
                  <c:v>40639.02083333342</c:v>
                </c:pt>
                <c:pt idx="1987">
                  <c:v>40639.02777777787</c:v>
                </c:pt>
                <c:pt idx="1988">
                  <c:v>40639.03472222231</c:v>
                </c:pt>
                <c:pt idx="1989">
                  <c:v>40639.04166666676</c:v>
                </c:pt>
                <c:pt idx="1990">
                  <c:v>40639.048611111204</c:v>
                </c:pt>
                <c:pt idx="1991">
                  <c:v>40639.05555555565</c:v>
                </c:pt>
                <c:pt idx="1992">
                  <c:v>40639.062500000095</c:v>
                </c:pt>
                <c:pt idx="1993">
                  <c:v>40639.06944444454</c:v>
                </c:pt>
                <c:pt idx="1994">
                  <c:v>40639.076388888985</c:v>
                </c:pt>
                <c:pt idx="1995">
                  <c:v>40639.08333333343</c:v>
                </c:pt>
                <c:pt idx="1996">
                  <c:v>40639.090277777876</c:v>
                </c:pt>
                <c:pt idx="1997">
                  <c:v>40639.09722222232</c:v>
                </c:pt>
                <c:pt idx="1998">
                  <c:v>40639.104166666766</c:v>
                </c:pt>
                <c:pt idx="1999">
                  <c:v>40639.11111111121</c:v>
                </c:pt>
                <c:pt idx="2000">
                  <c:v>40639.11805555566</c:v>
                </c:pt>
                <c:pt idx="2001">
                  <c:v>40639.1250000001</c:v>
                </c:pt>
                <c:pt idx="2002">
                  <c:v>40639.13194444455</c:v>
                </c:pt>
                <c:pt idx="2003">
                  <c:v>40639.13888888899</c:v>
                </c:pt>
                <c:pt idx="2004">
                  <c:v>40639.14583333344</c:v>
                </c:pt>
                <c:pt idx="2005">
                  <c:v>40639.15277777788</c:v>
                </c:pt>
                <c:pt idx="2006">
                  <c:v>40639.15972222233</c:v>
                </c:pt>
                <c:pt idx="2007">
                  <c:v>40639.16666666677</c:v>
                </c:pt>
                <c:pt idx="2008">
                  <c:v>40639.17361111122</c:v>
                </c:pt>
                <c:pt idx="2009">
                  <c:v>40639.180555555664</c:v>
                </c:pt>
                <c:pt idx="2010">
                  <c:v>40639.18750000011</c:v>
                </c:pt>
                <c:pt idx="2011">
                  <c:v>40639.194444444554</c:v>
                </c:pt>
                <c:pt idx="2012">
                  <c:v>40639.201388889</c:v>
                </c:pt>
                <c:pt idx="2013">
                  <c:v>40639.208333333445</c:v>
                </c:pt>
                <c:pt idx="2014">
                  <c:v>40639.21527777789</c:v>
                </c:pt>
                <c:pt idx="2015">
                  <c:v>40639.222222222335</c:v>
                </c:pt>
                <c:pt idx="2016">
                  <c:v>40639.22916666678</c:v>
                </c:pt>
                <c:pt idx="2017">
                  <c:v>40639.236111111226</c:v>
                </c:pt>
                <c:pt idx="2018">
                  <c:v>40639.24305555567</c:v>
                </c:pt>
                <c:pt idx="2019">
                  <c:v>40639.25000000012</c:v>
                </c:pt>
                <c:pt idx="2020">
                  <c:v>40639.25694444456</c:v>
                </c:pt>
                <c:pt idx="2021">
                  <c:v>40639.26388888901</c:v>
                </c:pt>
                <c:pt idx="2022">
                  <c:v>40639.27083333345</c:v>
                </c:pt>
                <c:pt idx="2023">
                  <c:v>40639.2777777779</c:v>
                </c:pt>
                <c:pt idx="2024">
                  <c:v>40639.28472222234</c:v>
                </c:pt>
                <c:pt idx="2025">
                  <c:v>40639.29166666679</c:v>
                </c:pt>
                <c:pt idx="2026">
                  <c:v>40639.29861111123</c:v>
                </c:pt>
                <c:pt idx="2027">
                  <c:v>40639.30555555568</c:v>
                </c:pt>
                <c:pt idx="2028">
                  <c:v>40639.312500000124</c:v>
                </c:pt>
                <c:pt idx="2029">
                  <c:v>40639.31944444457</c:v>
                </c:pt>
                <c:pt idx="2030">
                  <c:v>40639.326388889014</c:v>
                </c:pt>
                <c:pt idx="2031">
                  <c:v>40639.33333333346</c:v>
                </c:pt>
                <c:pt idx="2032">
                  <c:v>40639.340277777905</c:v>
                </c:pt>
                <c:pt idx="2033">
                  <c:v>40639.34722222235</c:v>
                </c:pt>
                <c:pt idx="2034">
                  <c:v>40639.354166666795</c:v>
                </c:pt>
                <c:pt idx="2035">
                  <c:v>40639.36111111124</c:v>
                </c:pt>
                <c:pt idx="2036">
                  <c:v>40639.368055555686</c:v>
                </c:pt>
                <c:pt idx="2037">
                  <c:v>40639.37500000013</c:v>
                </c:pt>
                <c:pt idx="2038">
                  <c:v>40639.381944444576</c:v>
                </c:pt>
                <c:pt idx="2039">
                  <c:v>40639.38888888902</c:v>
                </c:pt>
                <c:pt idx="2040">
                  <c:v>40639.39583333347</c:v>
                </c:pt>
                <c:pt idx="2041">
                  <c:v>40639.40277777791</c:v>
                </c:pt>
                <c:pt idx="2042">
                  <c:v>40639.40972222236</c:v>
                </c:pt>
                <c:pt idx="2043">
                  <c:v>40639.4166666668</c:v>
                </c:pt>
                <c:pt idx="2044">
                  <c:v>40639.42361111125</c:v>
                </c:pt>
                <c:pt idx="2045">
                  <c:v>40639.43055555569</c:v>
                </c:pt>
                <c:pt idx="2046">
                  <c:v>40639.43750000014</c:v>
                </c:pt>
                <c:pt idx="2047">
                  <c:v>40639.44444444458</c:v>
                </c:pt>
                <c:pt idx="2048">
                  <c:v>40639.45138888903</c:v>
                </c:pt>
                <c:pt idx="2049">
                  <c:v>40639.458333333474</c:v>
                </c:pt>
                <c:pt idx="2051">
                  <c:v>40639.895833333336</c:v>
                </c:pt>
                <c:pt idx="2052">
                  <c:v>40639.90277777778</c:v>
                </c:pt>
                <c:pt idx="2053">
                  <c:v>40639.909722222226</c:v>
                </c:pt>
                <c:pt idx="2054">
                  <c:v>40639.91666666667</c:v>
                </c:pt>
                <c:pt idx="2055">
                  <c:v>40639.92361111112</c:v>
                </c:pt>
                <c:pt idx="2056">
                  <c:v>40639.93055555556</c:v>
                </c:pt>
                <c:pt idx="2057">
                  <c:v>40639.93750000001</c:v>
                </c:pt>
                <c:pt idx="2058">
                  <c:v>40639.94444444445</c:v>
                </c:pt>
                <c:pt idx="2059">
                  <c:v>40639.9513888889</c:v>
                </c:pt>
                <c:pt idx="2060">
                  <c:v>40639.95833333334</c:v>
                </c:pt>
                <c:pt idx="2061">
                  <c:v>40639.96527777779</c:v>
                </c:pt>
                <c:pt idx="2062">
                  <c:v>40639.97222222223</c:v>
                </c:pt>
                <c:pt idx="2063">
                  <c:v>40639.97916666668</c:v>
                </c:pt>
                <c:pt idx="2064">
                  <c:v>40639.986111111124</c:v>
                </c:pt>
                <c:pt idx="2065">
                  <c:v>40639.99305555557</c:v>
                </c:pt>
                <c:pt idx="2066">
                  <c:v>40640.000000000015</c:v>
                </c:pt>
                <c:pt idx="2067">
                  <c:v>40640.00694444446</c:v>
                </c:pt>
                <c:pt idx="2068">
                  <c:v>40640.013888888905</c:v>
                </c:pt>
                <c:pt idx="2069">
                  <c:v>40640.02083333335</c:v>
                </c:pt>
                <c:pt idx="2070">
                  <c:v>40640.027777777796</c:v>
                </c:pt>
                <c:pt idx="2071">
                  <c:v>40640.03472222224</c:v>
                </c:pt>
                <c:pt idx="2072">
                  <c:v>40640.041666666686</c:v>
                </c:pt>
                <c:pt idx="2073">
                  <c:v>40640.04861111113</c:v>
                </c:pt>
                <c:pt idx="2074">
                  <c:v>40640.05555555558</c:v>
                </c:pt>
                <c:pt idx="2075">
                  <c:v>40640.06250000002</c:v>
                </c:pt>
                <c:pt idx="2076">
                  <c:v>40640.06944444447</c:v>
                </c:pt>
                <c:pt idx="2077">
                  <c:v>40640.07638888891</c:v>
                </c:pt>
                <c:pt idx="2078">
                  <c:v>40640.08333333336</c:v>
                </c:pt>
                <c:pt idx="2079">
                  <c:v>40640.0902777778</c:v>
                </c:pt>
                <c:pt idx="2080">
                  <c:v>40640.09722222225</c:v>
                </c:pt>
                <c:pt idx="2081">
                  <c:v>40640.10416666669</c:v>
                </c:pt>
                <c:pt idx="2082">
                  <c:v>40640.11111111114</c:v>
                </c:pt>
                <c:pt idx="2083">
                  <c:v>40640.118055555584</c:v>
                </c:pt>
                <c:pt idx="2084">
                  <c:v>40640.12500000003</c:v>
                </c:pt>
                <c:pt idx="2085">
                  <c:v>40640.131944444474</c:v>
                </c:pt>
                <c:pt idx="2086">
                  <c:v>40640.13888888892</c:v>
                </c:pt>
                <c:pt idx="2087">
                  <c:v>40640.145833333365</c:v>
                </c:pt>
                <c:pt idx="2088">
                  <c:v>40640.15277777781</c:v>
                </c:pt>
                <c:pt idx="2089">
                  <c:v>40640.159722222255</c:v>
                </c:pt>
                <c:pt idx="2090">
                  <c:v>40640.1666666667</c:v>
                </c:pt>
                <c:pt idx="2091">
                  <c:v>40640.173611111146</c:v>
                </c:pt>
                <c:pt idx="2092">
                  <c:v>40640.18055555559</c:v>
                </c:pt>
                <c:pt idx="2093">
                  <c:v>40640.18750000004</c:v>
                </c:pt>
                <c:pt idx="2094">
                  <c:v>40640.19444444448</c:v>
                </c:pt>
                <c:pt idx="2095">
                  <c:v>40640.20138888893</c:v>
                </c:pt>
                <c:pt idx="2096">
                  <c:v>40640.20833333337</c:v>
                </c:pt>
                <c:pt idx="2097">
                  <c:v>40640.21527777782</c:v>
                </c:pt>
                <c:pt idx="2098">
                  <c:v>40640.22222222226</c:v>
                </c:pt>
                <c:pt idx="2099">
                  <c:v>40640.22916666671</c:v>
                </c:pt>
                <c:pt idx="2100">
                  <c:v>40640.23611111115</c:v>
                </c:pt>
                <c:pt idx="2101">
                  <c:v>40640.2430555556</c:v>
                </c:pt>
                <c:pt idx="2102">
                  <c:v>40640.250000000044</c:v>
                </c:pt>
                <c:pt idx="2103">
                  <c:v>40640.25694444449</c:v>
                </c:pt>
                <c:pt idx="2104">
                  <c:v>40640.263888888934</c:v>
                </c:pt>
                <c:pt idx="2105">
                  <c:v>40640.27083333338</c:v>
                </c:pt>
                <c:pt idx="2106">
                  <c:v>40640.277777777825</c:v>
                </c:pt>
                <c:pt idx="2107">
                  <c:v>40640.28472222227</c:v>
                </c:pt>
                <c:pt idx="2108">
                  <c:v>40640.291666666715</c:v>
                </c:pt>
                <c:pt idx="2109">
                  <c:v>40640.29861111116</c:v>
                </c:pt>
                <c:pt idx="2110">
                  <c:v>40640.305555555606</c:v>
                </c:pt>
                <c:pt idx="2111">
                  <c:v>40640.31250000005</c:v>
                </c:pt>
                <c:pt idx="2112">
                  <c:v>40640.319444444496</c:v>
                </c:pt>
                <c:pt idx="2113">
                  <c:v>40640.32638888894</c:v>
                </c:pt>
                <c:pt idx="2114">
                  <c:v>40640.33333333339</c:v>
                </c:pt>
                <c:pt idx="2115">
                  <c:v>40640.34027777783</c:v>
                </c:pt>
                <c:pt idx="2116">
                  <c:v>40640.34722222228</c:v>
                </c:pt>
                <c:pt idx="2117">
                  <c:v>40640.35416666672</c:v>
                </c:pt>
                <c:pt idx="2118">
                  <c:v>40640.36111111117</c:v>
                </c:pt>
                <c:pt idx="2119">
                  <c:v>40640.36805555561</c:v>
                </c:pt>
                <c:pt idx="2120">
                  <c:v>40640.37500000006</c:v>
                </c:pt>
                <c:pt idx="2121">
                  <c:v>40640.3819444445</c:v>
                </c:pt>
                <c:pt idx="2122">
                  <c:v>40640.38888888895</c:v>
                </c:pt>
                <c:pt idx="2123">
                  <c:v>40640.395833333394</c:v>
                </c:pt>
                <c:pt idx="2124">
                  <c:v>40640.40277777784</c:v>
                </c:pt>
                <c:pt idx="2125">
                  <c:v>40640.409722222284</c:v>
                </c:pt>
                <c:pt idx="2126">
                  <c:v>40640.41666666673</c:v>
                </c:pt>
                <c:pt idx="2127">
                  <c:v>40640.423611111175</c:v>
                </c:pt>
                <c:pt idx="2128">
                  <c:v>40640.43055555562</c:v>
                </c:pt>
                <c:pt idx="2129">
                  <c:v>40640.437500000065</c:v>
                </c:pt>
                <c:pt idx="2130">
                  <c:v>40640.44444444451</c:v>
                </c:pt>
                <c:pt idx="2131">
                  <c:v>40640.451388888956</c:v>
                </c:pt>
                <c:pt idx="2132">
                  <c:v>40640.4583333334</c:v>
                </c:pt>
                <c:pt idx="2133">
                  <c:v>40640.46527777785</c:v>
                </c:pt>
                <c:pt idx="2134">
                  <c:v>40640.47222222229</c:v>
                </c:pt>
                <c:pt idx="2135">
                  <c:v>40640.47916666674</c:v>
                </c:pt>
                <c:pt idx="2136">
                  <c:v>40640.48611111118</c:v>
                </c:pt>
                <c:pt idx="2137">
                  <c:v>40640.49305555563</c:v>
                </c:pt>
                <c:pt idx="2138">
                  <c:v>40640.50000000007</c:v>
                </c:pt>
                <c:pt idx="2139">
                  <c:v>40640.50694444452</c:v>
                </c:pt>
                <c:pt idx="2140">
                  <c:v>40640.51388888896</c:v>
                </c:pt>
                <c:pt idx="2141">
                  <c:v>40640.52083333341</c:v>
                </c:pt>
                <c:pt idx="2142">
                  <c:v>40640.527777777854</c:v>
                </c:pt>
                <c:pt idx="2143">
                  <c:v>40640.5347222223</c:v>
                </c:pt>
                <c:pt idx="2144">
                  <c:v>40640.541666666744</c:v>
                </c:pt>
                <c:pt idx="2145">
                  <c:v>40640.54861111119</c:v>
                </c:pt>
                <c:pt idx="2146">
                  <c:v>40640.555555555635</c:v>
                </c:pt>
                <c:pt idx="2147">
                  <c:v>40640.56250000008</c:v>
                </c:pt>
                <c:pt idx="2148">
                  <c:v>40640.569444444525</c:v>
                </c:pt>
                <c:pt idx="2149">
                  <c:v>40640.57638888897</c:v>
                </c:pt>
                <c:pt idx="2150">
                  <c:v>40640.583333333416</c:v>
                </c:pt>
                <c:pt idx="2151">
                  <c:v>40640.59027777786</c:v>
                </c:pt>
                <c:pt idx="2152">
                  <c:v>40640.597222222306</c:v>
                </c:pt>
                <c:pt idx="2153">
                  <c:v>40640.60416666675</c:v>
                </c:pt>
                <c:pt idx="2154">
                  <c:v>40640.6111111112</c:v>
                </c:pt>
                <c:pt idx="2155">
                  <c:v>40640.61805555564</c:v>
                </c:pt>
                <c:pt idx="2156">
                  <c:v>40640.62500000009</c:v>
                </c:pt>
                <c:pt idx="2157">
                  <c:v>40640.63194444453</c:v>
                </c:pt>
                <c:pt idx="2158">
                  <c:v>40640.63888888898</c:v>
                </c:pt>
                <c:pt idx="2159">
                  <c:v>40640.64583333342</c:v>
                </c:pt>
                <c:pt idx="2160">
                  <c:v>40640.65277777787</c:v>
                </c:pt>
                <c:pt idx="2161">
                  <c:v>40640.65972222231</c:v>
                </c:pt>
                <c:pt idx="2162">
                  <c:v>40640.66666666676</c:v>
                </c:pt>
                <c:pt idx="2163">
                  <c:v>40640.673611111204</c:v>
                </c:pt>
                <c:pt idx="2164">
                  <c:v>40640.68055555565</c:v>
                </c:pt>
                <c:pt idx="2165">
                  <c:v>40640.687500000095</c:v>
                </c:pt>
                <c:pt idx="2166">
                  <c:v>40640.69444444454</c:v>
                </c:pt>
                <c:pt idx="2167">
                  <c:v>40640.701388888985</c:v>
                </c:pt>
                <c:pt idx="2168">
                  <c:v>40640.70833333343</c:v>
                </c:pt>
                <c:pt idx="2169">
                  <c:v>40640.715277777876</c:v>
                </c:pt>
                <c:pt idx="2170">
                  <c:v>40640.72222222232</c:v>
                </c:pt>
                <c:pt idx="2171">
                  <c:v>40640.729166666766</c:v>
                </c:pt>
                <c:pt idx="2172">
                  <c:v>40640.73611111121</c:v>
                </c:pt>
                <c:pt idx="2173">
                  <c:v>40640.74305555566</c:v>
                </c:pt>
                <c:pt idx="2174">
                  <c:v>40640.7500000001</c:v>
                </c:pt>
                <c:pt idx="2175">
                  <c:v>40640.75694444455</c:v>
                </c:pt>
                <c:pt idx="2176">
                  <c:v>40640.76388888899</c:v>
                </c:pt>
                <c:pt idx="2177">
                  <c:v>40640.77083333344</c:v>
                </c:pt>
                <c:pt idx="2178">
                  <c:v>40640.77777777788</c:v>
                </c:pt>
                <c:pt idx="2179">
                  <c:v>40640.78472222233</c:v>
                </c:pt>
                <c:pt idx="2180">
                  <c:v>40640.79166666677</c:v>
                </c:pt>
                <c:pt idx="2181">
                  <c:v>40640.79861111122</c:v>
                </c:pt>
                <c:pt idx="2182">
                  <c:v>40640.805555555664</c:v>
                </c:pt>
                <c:pt idx="2183">
                  <c:v>40640.81250000011</c:v>
                </c:pt>
                <c:pt idx="2184">
                  <c:v>40640.819444444554</c:v>
                </c:pt>
                <c:pt idx="2185">
                  <c:v>40640.826388889</c:v>
                </c:pt>
                <c:pt idx="2186">
                  <c:v>40640.833333333445</c:v>
                </c:pt>
                <c:pt idx="2187">
                  <c:v>40640.84027777789</c:v>
                </c:pt>
                <c:pt idx="2188">
                  <c:v>40640.847222222335</c:v>
                </c:pt>
                <c:pt idx="2189">
                  <c:v>40640.85416666678</c:v>
                </c:pt>
                <c:pt idx="2190">
                  <c:v>40640.861111111226</c:v>
                </c:pt>
                <c:pt idx="2191">
                  <c:v>40640.86805555567</c:v>
                </c:pt>
                <c:pt idx="2192">
                  <c:v>40640.87500000012</c:v>
                </c:pt>
                <c:pt idx="2193">
                  <c:v>40640.88194444456</c:v>
                </c:pt>
                <c:pt idx="2194">
                  <c:v>40640.88888888901</c:v>
                </c:pt>
                <c:pt idx="2195">
                  <c:v>40640.89583333345</c:v>
                </c:pt>
                <c:pt idx="2196">
                  <c:v>40640.9027777779</c:v>
                </c:pt>
                <c:pt idx="2197">
                  <c:v>40640.90972222234</c:v>
                </c:pt>
                <c:pt idx="2198">
                  <c:v>40640.91666666679</c:v>
                </c:pt>
                <c:pt idx="2199">
                  <c:v>40640.92361111123</c:v>
                </c:pt>
                <c:pt idx="2200">
                  <c:v>40640.93055555568</c:v>
                </c:pt>
                <c:pt idx="2201">
                  <c:v>40640.937500000124</c:v>
                </c:pt>
                <c:pt idx="2202">
                  <c:v>40640.94444444457</c:v>
                </c:pt>
                <c:pt idx="2203">
                  <c:v>40640.951388889014</c:v>
                </c:pt>
                <c:pt idx="2204">
                  <c:v>40640.95833333346</c:v>
                </c:pt>
                <c:pt idx="2205">
                  <c:v>40640.965277777905</c:v>
                </c:pt>
                <c:pt idx="2206">
                  <c:v>40640.97222222235</c:v>
                </c:pt>
                <c:pt idx="2207">
                  <c:v>40640.979166666795</c:v>
                </c:pt>
                <c:pt idx="2208">
                  <c:v>40640.98611111124</c:v>
                </c:pt>
                <c:pt idx="2209">
                  <c:v>40640.993055555686</c:v>
                </c:pt>
                <c:pt idx="2210">
                  <c:v>40641.00000000013</c:v>
                </c:pt>
                <c:pt idx="2211">
                  <c:v>40641.006944444576</c:v>
                </c:pt>
                <c:pt idx="2212">
                  <c:v>40641.01388888902</c:v>
                </c:pt>
                <c:pt idx="2213">
                  <c:v>40641.02083333347</c:v>
                </c:pt>
                <c:pt idx="2214">
                  <c:v>40641.02777777791</c:v>
                </c:pt>
                <c:pt idx="2215">
                  <c:v>40641.03472222236</c:v>
                </c:pt>
                <c:pt idx="2216">
                  <c:v>40641.0416666668</c:v>
                </c:pt>
                <c:pt idx="2217">
                  <c:v>40641.04861111125</c:v>
                </c:pt>
                <c:pt idx="2218">
                  <c:v>40641.05555555569</c:v>
                </c:pt>
                <c:pt idx="2219">
                  <c:v>40641.06250000014</c:v>
                </c:pt>
                <c:pt idx="2220">
                  <c:v>40641.06944444458</c:v>
                </c:pt>
                <c:pt idx="2221">
                  <c:v>40641.07638888903</c:v>
                </c:pt>
                <c:pt idx="2222">
                  <c:v>40641.083333333474</c:v>
                </c:pt>
                <c:pt idx="2223">
                  <c:v>40641.09027777792</c:v>
                </c:pt>
                <c:pt idx="2224">
                  <c:v>40641.097222222365</c:v>
                </c:pt>
                <c:pt idx="2225">
                  <c:v>40641.10416666681</c:v>
                </c:pt>
                <c:pt idx="2226">
                  <c:v>40641.111111111255</c:v>
                </c:pt>
                <c:pt idx="2227">
                  <c:v>40641.1180555557</c:v>
                </c:pt>
                <c:pt idx="2228">
                  <c:v>40641.125000000146</c:v>
                </c:pt>
                <c:pt idx="2229">
                  <c:v>40641.13194444459</c:v>
                </c:pt>
                <c:pt idx="2230">
                  <c:v>40641.138888889036</c:v>
                </c:pt>
                <c:pt idx="2231">
                  <c:v>40641.14583333348</c:v>
                </c:pt>
                <c:pt idx="2232">
                  <c:v>40641.15277777793</c:v>
                </c:pt>
                <c:pt idx="2233">
                  <c:v>40641.15972222237</c:v>
                </c:pt>
                <c:pt idx="2234">
                  <c:v>40641.16666666682</c:v>
                </c:pt>
                <c:pt idx="2235">
                  <c:v>40641.17361111126</c:v>
                </c:pt>
                <c:pt idx="2236">
                  <c:v>40641.18055555571</c:v>
                </c:pt>
                <c:pt idx="2237">
                  <c:v>40641.18750000015</c:v>
                </c:pt>
                <c:pt idx="2238">
                  <c:v>40641.1944444446</c:v>
                </c:pt>
                <c:pt idx="2239">
                  <c:v>40641.20138888904</c:v>
                </c:pt>
                <c:pt idx="2240">
                  <c:v>40641.20833333349</c:v>
                </c:pt>
                <c:pt idx="2241">
                  <c:v>40641.215277777934</c:v>
                </c:pt>
                <c:pt idx="2242">
                  <c:v>40641.22222222238</c:v>
                </c:pt>
                <c:pt idx="2243">
                  <c:v>40641.229166666824</c:v>
                </c:pt>
                <c:pt idx="2244">
                  <c:v>40641.23611111127</c:v>
                </c:pt>
                <c:pt idx="2245">
                  <c:v>40641.243055555715</c:v>
                </c:pt>
                <c:pt idx="2246">
                  <c:v>40641.25000000016</c:v>
                </c:pt>
                <c:pt idx="2247">
                  <c:v>40641.256944444605</c:v>
                </c:pt>
                <c:pt idx="2248">
                  <c:v>40641.26388888905</c:v>
                </c:pt>
                <c:pt idx="2249">
                  <c:v>40641.270833333496</c:v>
                </c:pt>
                <c:pt idx="2250">
                  <c:v>40641.27777777794</c:v>
                </c:pt>
                <c:pt idx="2251">
                  <c:v>40641.284722222386</c:v>
                </c:pt>
                <c:pt idx="2252">
                  <c:v>40641.29166666683</c:v>
                </c:pt>
                <c:pt idx="2253">
                  <c:v>40641.29861111128</c:v>
                </c:pt>
                <c:pt idx="2254">
                  <c:v>40641.30555555572</c:v>
                </c:pt>
                <c:pt idx="2255">
                  <c:v>40641.31250000017</c:v>
                </c:pt>
                <c:pt idx="2256">
                  <c:v>40641.31944444461</c:v>
                </c:pt>
                <c:pt idx="2257">
                  <c:v>40641.32638888906</c:v>
                </c:pt>
                <c:pt idx="2258">
                  <c:v>40641.3333333335</c:v>
                </c:pt>
                <c:pt idx="2259">
                  <c:v>40641.34027777795</c:v>
                </c:pt>
                <c:pt idx="2260">
                  <c:v>40641.34722222239</c:v>
                </c:pt>
                <c:pt idx="2261">
                  <c:v>40641.35416666684</c:v>
                </c:pt>
                <c:pt idx="2262">
                  <c:v>40641.361111111284</c:v>
                </c:pt>
                <c:pt idx="2263">
                  <c:v>40641.36805555573</c:v>
                </c:pt>
                <c:pt idx="2264">
                  <c:v>40641.375000000175</c:v>
                </c:pt>
                <c:pt idx="2265">
                  <c:v>40641.38194444462</c:v>
                </c:pt>
                <c:pt idx="2266">
                  <c:v>40641.388888889065</c:v>
                </c:pt>
                <c:pt idx="2267">
                  <c:v>40641.39583333351</c:v>
                </c:pt>
                <c:pt idx="2268">
                  <c:v>40641.402777777956</c:v>
                </c:pt>
                <c:pt idx="2269">
                  <c:v>40641.4097222224</c:v>
                </c:pt>
                <c:pt idx="2270">
                  <c:v>40641.416666666846</c:v>
                </c:pt>
                <c:pt idx="2271">
                  <c:v>40641.42361111129</c:v>
                </c:pt>
                <c:pt idx="2272">
                  <c:v>40641.43055555574</c:v>
                </c:pt>
                <c:pt idx="2273">
                  <c:v>40641.43750000018</c:v>
                </c:pt>
                <c:pt idx="2274">
                  <c:v>40641.44444444463</c:v>
                </c:pt>
                <c:pt idx="2275">
                  <c:v>40641.45138888907</c:v>
                </c:pt>
                <c:pt idx="2276">
                  <c:v>40641.45833333352</c:v>
                </c:pt>
                <c:pt idx="2277">
                  <c:v>40641.46527777796</c:v>
                </c:pt>
                <c:pt idx="2278">
                  <c:v>40641.47222222241</c:v>
                </c:pt>
                <c:pt idx="2279">
                  <c:v>40641.47916666685</c:v>
                </c:pt>
                <c:pt idx="2280">
                  <c:v>40641.4861111113</c:v>
                </c:pt>
                <c:pt idx="2281">
                  <c:v>40641.493055555744</c:v>
                </c:pt>
                <c:pt idx="2282">
                  <c:v>40641.50000000019</c:v>
                </c:pt>
                <c:pt idx="2283">
                  <c:v>40641.506944444634</c:v>
                </c:pt>
                <c:pt idx="2284">
                  <c:v>40641.51388888908</c:v>
                </c:pt>
                <c:pt idx="2285">
                  <c:v>40641.520833333525</c:v>
                </c:pt>
                <c:pt idx="2286">
                  <c:v>40641.52777777797</c:v>
                </c:pt>
                <c:pt idx="2287">
                  <c:v>40641.534722222415</c:v>
                </c:pt>
                <c:pt idx="2288">
                  <c:v>40641.54166666686</c:v>
                </c:pt>
                <c:pt idx="2289">
                  <c:v>40641.548611111306</c:v>
                </c:pt>
                <c:pt idx="2290">
                  <c:v>40641.55555555575</c:v>
                </c:pt>
                <c:pt idx="2291">
                  <c:v>40641.5625000002</c:v>
                </c:pt>
                <c:pt idx="2292">
                  <c:v>40641.56944444464</c:v>
                </c:pt>
                <c:pt idx="2293">
                  <c:v>40641.57638888909</c:v>
                </c:pt>
                <c:pt idx="2294">
                  <c:v>40641.58333333353</c:v>
                </c:pt>
                <c:pt idx="2295">
                  <c:v>40641.59027777798</c:v>
                </c:pt>
                <c:pt idx="2296">
                  <c:v>40641.59722222242</c:v>
                </c:pt>
                <c:pt idx="2297">
                  <c:v>40641.60416666687</c:v>
                </c:pt>
                <c:pt idx="2298">
                  <c:v>40641.61111111131</c:v>
                </c:pt>
                <c:pt idx="2299">
                  <c:v>40641.61805555576</c:v>
                </c:pt>
                <c:pt idx="2300">
                  <c:v>40641.625000000204</c:v>
                </c:pt>
                <c:pt idx="2301">
                  <c:v>40641.63194444465</c:v>
                </c:pt>
                <c:pt idx="2302">
                  <c:v>40641.638888889094</c:v>
                </c:pt>
                <c:pt idx="2303">
                  <c:v>40641.64583333354</c:v>
                </c:pt>
                <c:pt idx="2304">
                  <c:v>40641.652777777985</c:v>
                </c:pt>
                <c:pt idx="2305">
                  <c:v>40641.65972222243</c:v>
                </c:pt>
                <c:pt idx="2306">
                  <c:v>40641.666666666875</c:v>
                </c:pt>
                <c:pt idx="2307">
                  <c:v>40641.67361111132</c:v>
                </c:pt>
                <c:pt idx="2308">
                  <c:v>40641.680555555766</c:v>
                </c:pt>
                <c:pt idx="2309">
                  <c:v>40641.68750000021</c:v>
                </c:pt>
                <c:pt idx="2310">
                  <c:v>40641.694444444656</c:v>
                </c:pt>
                <c:pt idx="2311">
                  <c:v>40641.7013888891</c:v>
                </c:pt>
                <c:pt idx="2312">
                  <c:v>40641.70833333355</c:v>
                </c:pt>
                <c:pt idx="2313">
                  <c:v>40641.71527777799</c:v>
                </c:pt>
                <c:pt idx="2314">
                  <c:v>40641.72222222244</c:v>
                </c:pt>
                <c:pt idx="2315">
                  <c:v>40641.72916666688</c:v>
                </c:pt>
                <c:pt idx="2316">
                  <c:v>40641.73611111133</c:v>
                </c:pt>
                <c:pt idx="2317">
                  <c:v>40641.74305555577</c:v>
                </c:pt>
                <c:pt idx="2318">
                  <c:v>40641.75000000022</c:v>
                </c:pt>
                <c:pt idx="2319">
                  <c:v>40641.75694444466</c:v>
                </c:pt>
                <c:pt idx="2320">
                  <c:v>40641.76388888911</c:v>
                </c:pt>
                <c:pt idx="2321">
                  <c:v>40641.770833333554</c:v>
                </c:pt>
                <c:pt idx="2322">
                  <c:v>40641.777777778</c:v>
                </c:pt>
                <c:pt idx="2323">
                  <c:v>40641.784722222445</c:v>
                </c:pt>
                <c:pt idx="2324">
                  <c:v>40641.79166666689</c:v>
                </c:pt>
                <c:pt idx="2325">
                  <c:v>40641.798611111335</c:v>
                </c:pt>
                <c:pt idx="2326">
                  <c:v>40641.80555555578</c:v>
                </c:pt>
                <c:pt idx="2327">
                  <c:v>40641.812500000226</c:v>
                </c:pt>
                <c:pt idx="2328">
                  <c:v>40641.81944444467</c:v>
                </c:pt>
                <c:pt idx="2329">
                  <c:v>40641.826388889116</c:v>
                </c:pt>
                <c:pt idx="2330">
                  <c:v>40641.83333333356</c:v>
                </c:pt>
                <c:pt idx="2331">
                  <c:v>40641.84027777801</c:v>
                </c:pt>
                <c:pt idx="2332">
                  <c:v>40641.84722222245</c:v>
                </c:pt>
                <c:pt idx="2333">
                  <c:v>40641.8541666669</c:v>
                </c:pt>
                <c:pt idx="2334">
                  <c:v>40641.86111111134</c:v>
                </c:pt>
                <c:pt idx="2335">
                  <c:v>40641.86805555579</c:v>
                </c:pt>
                <c:pt idx="2336">
                  <c:v>40641.87500000023</c:v>
                </c:pt>
                <c:pt idx="2337">
                  <c:v>40641.88194444468</c:v>
                </c:pt>
                <c:pt idx="2338">
                  <c:v>40641.88888888912</c:v>
                </c:pt>
                <c:pt idx="2339">
                  <c:v>40641.89583333357</c:v>
                </c:pt>
                <c:pt idx="2340">
                  <c:v>40641.902777778014</c:v>
                </c:pt>
                <c:pt idx="2341">
                  <c:v>40641.90972222246</c:v>
                </c:pt>
                <c:pt idx="2342">
                  <c:v>40641.916666666904</c:v>
                </c:pt>
                <c:pt idx="2343">
                  <c:v>40641.92361111135</c:v>
                </c:pt>
                <c:pt idx="2344">
                  <c:v>40641.930555555795</c:v>
                </c:pt>
                <c:pt idx="2345">
                  <c:v>40641.93750000024</c:v>
                </c:pt>
                <c:pt idx="2346">
                  <c:v>40641.944444444685</c:v>
                </c:pt>
                <c:pt idx="2347">
                  <c:v>40641.95138888913</c:v>
                </c:pt>
                <c:pt idx="2348">
                  <c:v>40641.958333333576</c:v>
                </c:pt>
                <c:pt idx="2349">
                  <c:v>40641.96527777802</c:v>
                </c:pt>
                <c:pt idx="2350">
                  <c:v>40641.97222222247</c:v>
                </c:pt>
                <c:pt idx="2351">
                  <c:v>40641.97916666691</c:v>
                </c:pt>
                <c:pt idx="2352">
                  <c:v>40641.98611111136</c:v>
                </c:pt>
                <c:pt idx="2353">
                  <c:v>40641.9930555558</c:v>
                </c:pt>
                <c:pt idx="2354">
                  <c:v>40642.00000000025</c:v>
                </c:pt>
                <c:pt idx="2355">
                  <c:v>40642.00694444469</c:v>
                </c:pt>
                <c:pt idx="2356">
                  <c:v>40642.01388888914</c:v>
                </c:pt>
                <c:pt idx="2357">
                  <c:v>40642.02083333358</c:v>
                </c:pt>
                <c:pt idx="2358">
                  <c:v>40642.02777777803</c:v>
                </c:pt>
                <c:pt idx="2359">
                  <c:v>40642.034722222474</c:v>
                </c:pt>
                <c:pt idx="2360">
                  <c:v>40642.04166666692</c:v>
                </c:pt>
                <c:pt idx="2361">
                  <c:v>40642.048611111364</c:v>
                </c:pt>
                <c:pt idx="2362">
                  <c:v>40642.05555555581</c:v>
                </c:pt>
                <c:pt idx="2363">
                  <c:v>40642.062500000255</c:v>
                </c:pt>
                <c:pt idx="2364">
                  <c:v>40642.0694444447</c:v>
                </c:pt>
                <c:pt idx="2365">
                  <c:v>40642.076388889145</c:v>
                </c:pt>
                <c:pt idx="2366">
                  <c:v>40642.08333333359</c:v>
                </c:pt>
                <c:pt idx="2367">
                  <c:v>40642.090277778036</c:v>
                </c:pt>
                <c:pt idx="2368">
                  <c:v>40642.09722222248</c:v>
                </c:pt>
                <c:pt idx="2369">
                  <c:v>40642.104166666926</c:v>
                </c:pt>
                <c:pt idx="2370">
                  <c:v>40642.11111111137</c:v>
                </c:pt>
                <c:pt idx="2371">
                  <c:v>40642.11805555582</c:v>
                </c:pt>
                <c:pt idx="2372">
                  <c:v>40642.12500000026</c:v>
                </c:pt>
                <c:pt idx="2373">
                  <c:v>40642.13194444471</c:v>
                </c:pt>
                <c:pt idx="2374">
                  <c:v>40642.13888888915</c:v>
                </c:pt>
                <c:pt idx="2375">
                  <c:v>40642.1458333336</c:v>
                </c:pt>
                <c:pt idx="2376">
                  <c:v>40642.15277777804</c:v>
                </c:pt>
                <c:pt idx="2377">
                  <c:v>40642.15972222249</c:v>
                </c:pt>
                <c:pt idx="2378">
                  <c:v>40642.16666666693</c:v>
                </c:pt>
                <c:pt idx="2379">
                  <c:v>40642.17361111138</c:v>
                </c:pt>
                <c:pt idx="2380">
                  <c:v>40642.180555555824</c:v>
                </c:pt>
                <c:pt idx="2381">
                  <c:v>40642.18750000027</c:v>
                </c:pt>
                <c:pt idx="2382">
                  <c:v>40642.194444444714</c:v>
                </c:pt>
                <c:pt idx="2383">
                  <c:v>40642.20138888916</c:v>
                </c:pt>
                <c:pt idx="2384">
                  <c:v>40642.208333333605</c:v>
                </c:pt>
                <c:pt idx="2385">
                  <c:v>40642.21527777805</c:v>
                </c:pt>
                <c:pt idx="2386">
                  <c:v>40642.222222222495</c:v>
                </c:pt>
                <c:pt idx="2387">
                  <c:v>40642.22916666694</c:v>
                </c:pt>
                <c:pt idx="2388">
                  <c:v>40642.236111111386</c:v>
                </c:pt>
                <c:pt idx="2389">
                  <c:v>40642.24305555583</c:v>
                </c:pt>
                <c:pt idx="2390">
                  <c:v>40642.25000000028</c:v>
                </c:pt>
                <c:pt idx="2391">
                  <c:v>40642.25694444472</c:v>
                </c:pt>
                <c:pt idx="2392">
                  <c:v>40642.26388888917</c:v>
                </c:pt>
                <c:pt idx="2393">
                  <c:v>40642.27083333361</c:v>
                </c:pt>
                <c:pt idx="2394">
                  <c:v>40642.27777777806</c:v>
                </c:pt>
                <c:pt idx="2395">
                  <c:v>40642.2847222225</c:v>
                </c:pt>
                <c:pt idx="2396">
                  <c:v>40642.29166666695</c:v>
                </c:pt>
                <c:pt idx="2397">
                  <c:v>40642.29861111139</c:v>
                </c:pt>
                <c:pt idx="2398">
                  <c:v>40642.30555555584</c:v>
                </c:pt>
                <c:pt idx="2399">
                  <c:v>40642.312500000284</c:v>
                </c:pt>
                <c:pt idx="2400">
                  <c:v>40642.31944444473</c:v>
                </c:pt>
                <c:pt idx="2401">
                  <c:v>40642.326388889174</c:v>
                </c:pt>
                <c:pt idx="2402">
                  <c:v>40642.33333333362</c:v>
                </c:pt>
                <c:pt idx="2403">
                  <c:v>40642.340277778065</c:v>
                </c:pt>
                <c:pt idx="2404">
                  <c:v>40642.34722222251</c:v>
                </c:pt>
                <c:pt idx="2405">
                  <c:v>40642.354166666955</c:v>
                </c:pt>
                <c:pt idx="2406">
                  <c:v>40642.3611111114</c:v>
                </c:pt>
                <c:pt idx="2407">
                  <c:v>40642.368055555846</c:v>
                </c:pt>
                <c:pt idx="2408">
                  <c:v>40642.37500000029</c:v>
                </c:pt>
                <c:pt idx="2409">
                  <c:v>40642.381944444736</c:v>
                </c:pt>
                <c:pt idx="2410">
                  <c:v>40642.38888888918</c:v>
                </c:pt>
                <c:pt idx="2411">
                  <c:v>40642.39583333363</c:v>
                </c:pt>
                <c:pt idx="2412">
                  <c:v>40642.40277777807</c:v>
                </c:pt>
                <c:pt idx="2413">
                  <c:v>40642.40972222252</c:v>
                </c:pt>
                <c:pt idx="2414">
                  <c:v>40642.41666666696</c:v>
                </c:pt>
                <c:pt idx="2415">
                  <c:v>40642.42361111141</c:v>
                </c:pt>
                <c:pt idx="2416">
                  <c:v>40642.43055555585</c:v>
                </c:pt>
                <c:pt idx="2417">
                  <c:v>40642.4375000003</c:v>
                </c:pt>
                <c:pt idx="2418">
                  <c:v>40642.44444444474</c:v>
                </c:pt>
                <c:pt idx="2419">
                  <c:v>40642.45138888919</c:v>
                </c:pt>
                <c:pt idx="2420">
                  <c:v>40642.458333333634</c:v>
                </c:pt>
                <c:pt idx="2421">
                  <c:v>40642.46527777808</c:v>
                </c:pt>
                <c:pt idx="2422">
                  <c:v>40642.472222222525</c:v>
                </c:pt>
                <c:pt idx="2423">
                  <c:v>40642.47916666697</c:v>
                </c:pt>
                <c:pt idx="2424">
                  <c:v>40642.486111111415</c:v>
                </c:pt>
                <c:pt idx="2425">
                  <c:v>40642.49305555586</c:v>
                </c:pt>
                <c:pt idx="2426">
                  <c:v>40642.500000000306</c:v>
                </c:pt>
                <c:pt idx="2427">
                  <c:v>40642.50694444475</c:v>
                </c:pt>
                <c:pt idx="2428">
                  <c:v>40642.513888889196</c:v>
                </c:pt>
                <c:pt idx="2429">
                  <c:v>40642.52083333364</c:v>
                </c:pt>
                <c:pt idx="2430">
                  <c:v>40642.52777777809</c:v>
                </c:pt>
                <c:pt idx="2431">
                  <c:v>40642.53472222253</c:v>
                </c:pt>
                <c:pt idx="2432">
                  <c:v>40642.54166666698</c:v>
                </c:pt>
                <c:pt idx="2433">
                  <c:v>40642.54861111142</c:v>
                </c:pt>
                <c:pt idx="2434">
                  <c:v>40642.55555555587</c:v>
                </c:pt>
                <c:pt idx="2435">
                  <c:v>40642.56250000031</c:v>
                </c:pt>
                <c:pt idx="2436">
                  <c:v>40642.56944444476</c:v>
                </c:pt>
                <c:pt idx="2437">
                  <c:v>40642.5763888892</c:v>
                </c:pt>
                <c:pt idx="2438">
                  <c:v>40642.58333333365</c:v>
                </c:pt>
                <c:pt idx="2439">
                  <c:v>40642.590277778094</c:v>
                </c:pt>
                <c:pt idx="2440">
                  <c:v>40642.59722222254</c:v>
                </c:pt>
                <c:pt idx="2441">
                  <c:v>40642.604166666984</c:v>
                </c:pt>
                <c:pt idx="2442">
                  <c:v>40642.61111111143</c:v>
                </c:pt>
                <c:pt idx="2443">
                  <c:v>40642.618055555875</c:v>
                </c:pt>
                <c:pt idx="2444">
                  <c:v>40642.62500000032</c:v>
                </c:pt>
                <c:pt idx="2445">
                  <c:v>40642.631944444765</c:v>
                </c:pt>
                <c:pt idx="2446">
                  <c:v>40642.63888888921</c:v>
                </c:pt>
                <c:pt idx="2447">
                  <c:v>40642.645833333656</c:v>
                </c:pt>
                <c:pt idx="2448">
                  <c:v>40642.6527777781</c:v>
                </c:pt>
                <c:pt idx="2449">
                  <c:v>40642.65972222255</c:v>
                </c:pt>
                <c:pt idx="2450">
                  <c:v>40642.66666666699</c:v>
                </c:pt>
                <c:pt idx="2451">
                  <c:v>40642.67361111144</c:v>
                </c:pt>
                <c:pt idx="2452">
                  <c:v>40642.68055555588</c:v>
                </c:pt>
                <c:pt idx="2453">
                  <c:v>40642.68750000033</c:v>
                </c:pt>
                <c:pt idx="2454">
                  <c:v>40642.69444444477</c:v>
                </c:pt>
                <c:pt idx="2455">
                  <c:v>40642.70138888922</c:v>
                </c:pt>
                <c:pt idx="2456">
                  <c:v>40642.70833333366</c:v>
                </c:pt>
                <c:pt idx="2457">
                  <c:v>40642.71527777811</c:v>
                </c:pt>
                <c:pt idx="2458">
                  <c:v>40642.722222222554</c:v>
                </c:pt>
                <c:pt idx="2459">
                  <c:v>40642.729166667</c:v>
                </c:pt>
                <c:pt idx="2460">
                  <c:v>40642.736111111444</c:v>
                </c:pt>
                <c:pt idx="2461">
                  <c:v>40642.74305555589</c:v>
                </c:pt>
                <c:pt idx="2462">
                  <c:v>40642.750000000335</c:v>
                </c:pt>
                <c:pt idx="2463">
                  <c:v>40642.75694444478</c:v>
                </c:pt>
                <c:pt idx="2464">
                  <c:v>40642.763888889225</c:v>
                </c:pt>
                <c:pt idx="2465">
                  <c:v>40642.77083333367</c:v>
                </c:pt>
                <c:pt idx="2466">
                  <c:v>40642.777777778116</c:v>
                </c:pt>
                <c:pt idx="2467">
                  <c:v>40642.78472222256</c:v>
                </c:pt>
                <c:pt idx="2468">
                  <c:v>40642.791666667006</c:v>
                </c:pt>
                <c:pt idx="2469">
                  <c:v>40642.79861111145</c:v>
                </c:pt>
                <c:pt idx="2470">
                  <c:v>40642.8055555559</c:v>
                </c:pt>
                <c:pt idx="2471">
                  <c:v>40642.81250000034</c:v>
                </c:pt>
                <c:pt idx="2472">
                  <c:v>40642.81944444479</c:v>
                </c:pt>
                <c:pt idx="2473">
                  <c:v>40642.82638888923</c:v>
                </c:pt>
                <c:pt idx="2474">
                  <c:v>40642.83333333368</c:v>
                </c:pt>
                <c:pt idx="2475">
                  <c:v>40642.84027777812</c:v>
                </c:pt>
                <c:pt idx="2476">
                  <c:v>40642.84722222257</c:v>
                </c:pt>
                <c:pt idx="2477">
                  <c:v>40642.85416666701</c:v>
                </c:pt>
                <c:pt idx="2478">
                  <c:v>40642.86111111146</c:v>
                </c:pt>
                <c:pt idx="2479">
                  <c:v>40642.868055555904</c:v>
                </c:pt>
                <c:pt idx="2480">
                  <c:v>40642.87500000035</c:v>
                </c:pt>
                <c:pt idx="2481">
                  <c:v>40642.881944444794</c:v>
                </c:pt>
                <c:pt idx="2482">
                  <c:v>40642.88888888924</c:v>
                </c:pt>
                <c:pt idx="2483">
                  <c:v>40642.895833333685</c:v>
                </c:pt>
                <c:pt idx="2484">
                  <c:v>40642.90277777813</c:v>
                </c:pt>
                <c:pt idx="2485">
                  <c:v>40642.909722222576</c:v>
                </c:pt>
                <c:pt idx="2486">
                  <c:v>40642.91666666702</c:v>
                </c:pt>
                <c:pt idx="2487">
                  <c:v>40642.923611111466</c:v>
                </c:pt>
                <c:pt idx="2488">
                  <c:v>40642.93055555591</c:v>
                </c:pt>
                <c:pt idx="2489">
                  <c:v>40642.93750000036</c:v>
                </c:pt>
                <c:pt idx="2490">
                  <c:v>40642.9444444448</c:v>
                </c:pt>
                <c:pt idx="2491">
                  <c:v>40642.95138888925</c:v>
                </c:pt>
                <c:pt idx="2492">
                  <c:v>40642.95833333369</c:v>
                </c:pt>
                <c:pt idx="2493">
                  <c:v>40642.96527777814</c:v>
                </c:pt>
                <c:pt idx="2494">
                  <c:v>40642.97222222258</c:v>
                </c:pt>
                <c:pt idx="2495">
                  <c:v>40642.97916666703</c:v>
                </c:pt>
                <c:pt idx="2496">
                  <c:v>40642.98611111147</c:v>
                </c:pt>
                <c:pt idx="2497">
                  <c:v>40642.99305555592</c:v>
                </c:pt>
                <c:pt idx="2498">
                  <c:v>40643.000000000364</c:v>
                </c:pt>
                <c:pt idx="2499">
                  <c:v>40643.00694444481</c:v>
                </c:pt>
                <c:pt idx="2500">
                  <c:v>40643.013888889254</c:v>
                </c:pt>
                <c:pt idx="2501">
                  <c:v>40643.0208333337</c:v>
                </c:pt>
                <c:pt idx="2502">
                  <c:v>40643.027777778145</c:v>
                </c:pt>
                <c:pt idx="2503">
                  <c:v>40643.03472222259</c:v>
                </c:pt>
                <c:pt idx="2504">
                  <c:v>40643.041666667035</c:v>
                </c:pt>
                <c:pt idx="2505">
                  <c:v>40643.04861111148</c:v>
                </c:pt>
                <c:pt idx="2506">
                  <c:v>40643.055555555926</c:v>
                </c:pt>
                <c:pt idx="2507">
                  <c:v>40643.06250000037</c:v>
                </c:pt>
                <c:pt idx="2508">
                  <c:v>40643.069444444816</c:v>
                </c:pt>
                <c:pt idx="2509">
                  <c:v>40643.07638888926</c:v>
                </c:pt>
                <c:pt idx="2510">
                  <c:v>40643.08333333371</c:v>
                </c:pt>
                <c:pt idx="2511">
                  <c:v>40643.09027777815</c:v>
                </c:pt>
                <c:pt idx="2512">
                  <c:v>40643.0972222226</c:v>
                </c:pt>
                <c:pt idx="2513">
                  <c:v>40643.10416666704</c:v>
                </c:pt>
                <c:pt idx="2514">
                  <c:v>40643.11111111149</c:v>
                </c:pt>
                <c:pt idx="2515">
                  <c:v>40643.11805555593</c:v>
                </c:pt>
                <c:pt idx="2516">
                  <c:v>40643.12500000038</c:v>
                </c:pt>
                <c:pt idx="2517">
                  <c:v>40643.13194444482</c:v>
                </c:pt>
                <c:pt idx="2518">
                  <c:v>40643.13888888927</c:v>
                </c:pt>
                <c:pt idx="2519">
                  <c:v>40643.145833333714</c:v>
                </c:pt>
                <c:pt idx="2520">
                  <c:v>40643.15277777816</c:v>
                </c:pt>
                <c:pt idx="2521">
                  <c:v>40643.159722222605</c:v>
                </c:pt>
                <c:pt idx="2522">
                  <c:v>40643.16666666705</c:v>
                </c:pt>
                <c:pt idx="2523">
                  <c:v>40643.173611111495</c:v>
                </c:pt>
                <c:pt idx="2524">
                  <c:v>40643.18055555594</c:v>
                </c:pt>
                <c:pt idx="2525">
                  <c:v>40643.187500000386</c:v>
                </c:pt>
                <c:pt idx="2526">
                  <c:v>40643.19444444483</c:v>
                </c:pt>
                <c:pt idx="2527">
                  <c:v>40643.201388889276</c:v>
                </c:pt>
                <c:pt idx="2528">
                  <c:v>40643.20833333372</c:v>
                </c:pt>
                <c:pt idx="2529">
                  <c:v>40643.21527777817</c:v>
                </c:pt>
                <c:pt idx="2530">
                  <c:v>40643.22222222261</c:v>
                </c:pt>
                <c:pt idx="2531">
                  <c:v>40643.22916666706</c:v>
                </c:pt>
                <c:pt idx="2532">
                  <c:v>40643.2361111115</c:v>
                </c:pt>
                <c:pt idx="2533">
                  <c:v>40643.24305555595</c:v>
                </c:pt>
                <c:pt idx="2534">
                  <c:v>40643.25000000039</c:v>
                </c:pt>
                <c:pt idx="2535">
                  <c:v>40643.25694444484</c:v>
                </c:pt>
                <c:pt idx="2536">
                  <c:v>40643.26388888928</c:v>
                </c:pt>
                <c:pt idx="2537">
                  <c:v>40643.27083333373</c:v>
                </c:pt>
                <c:pt idx="2538">
                  <c:v>40643.277777778174</c:v>
                </c:pt>
                <c:pt idx="2539">
                  <c:v>40643.28472222262</c:v>
                </c:pt>
                <c:pt idx="2540">
                  <c:v>40643.291666667064</c:v>
                </c:pt>
                <c:pt idx="2541">
                  <c:v>40643.29861111151</c:v>
                </c:pt>
                <c:pt idx="2542">
                  <c:v>40643.305555555955</c:v>
                </c:pt>
                <c:pt idx="2543">
                  <c:v>40643.3125000004</c:v>
                </c:pt>
                <c:pt idx="2544">
                  <c:v>40643.319444444845</c:v>
                </c:pt>
                <c:pt idx="2545">
                  <c:v>40643.32638888929</c:v>
                </c:pt>
                <c:pt idx="2546">
                  <c:v>40643.333333333736</c:v>
                </c:pt>
                <c:pt idx="2547">
                  <c:v>40643.34027777818</c:v>
                </c:pt>
                <c:pt idx="2548">
                  <c:v>40643.34722222263</c:v>
                </c:pt>
                <c:pt idx="2549">
                  <c:v>40643.35416666707</c:v>
                </c:pt>
                <c:pt idx="2550">
                  <c:v>40643.36111111152</c:v>
                </c:pt>
                <c:pt idx="2551">
                  <c:v>40643.36805555596</c:v>
                </c:pt>
                <c:pt idx="2552">
                  <c:v>40643.37500000041</c:v>
                </c:pt>
              </c:strCache>
            </c:strRef>
          </c:xVal>
          <c:yVal>
            <c:numRef>
              <c:f>'福島第１－東電発表－西門'!$C$4:$C$2556</c:f>
              <c:numCache>
                <c:ptCount val="2553"/>
                <c:pt idx="0">
                  <c:v>351.4</c:v>
                </c:pt>
                <c:pt idx="1">
                  <c:v>350.1</c:v>
                </c:pt>
                <c:pt idx="2">
                  <c:v>350</c:v>
                </c:pt>
                <c:pt idx="3">
                  <c:v>348.2</c:v>
                </c:pt>
                <c:pt idx="4">
                  <c:v>345.9</c:v>
                </c:pt>
                <c:pt idx="5">
                  <c:v>344.8</c:v>
                </c:pt>
                <c:pt idx="6">
                  <c:v>344.6</c:v>
                </c:pt>
                <c:pt idx="7">
                  <c:v>341.7</c:v>
                </c:pt>
                <c:pt idx="8">
                  <c:v>340.8</c:v>
                </c:pt>
                <c:pt idx="9">
                  <c:v>339.4</c:v>
                </c:pt>
                <c:pt idx="10">
                  <c:v>338.3</c:v>
                </c:pt>
                <c:pt idx="11">
                  <c:v>336.1</c:v>
                </c:pt>
                <c:pt idx="12">
                  <c:v>334.7</c:v>
                </c:pt>
                <c:pt idx="13">
                  <c:v>333.8</c:v>
                </c:pt>
                <c:pt idx="14">
                  <c:v>314.5</c:v>
                </c:pt>
                <c:pt idx="15">
                  <c:v>313.5</c:v>
                </c:pt>
                <c:pt idx="16">
                  <c:v>313.1</c:v>
                </c:pt>
                <c:pt idx="17">
                  <c:v>312.5</c:v>
                </c:pt>
                <c:pt idx="18">
                  <c:v>312.3</c:v>
                </c:pt>
                <c:pt idx="19">
                  <c:v>311</c:v>
                </c:pt>
                <c:pt idx="20">
                  <c:v>310.7</c:v>
                </c:pt>
                <c:pt idx="21">
                  <c:v>309.7</c:v>
                </c:pt>
                <c:pt idx="22">
                  <c:v>309.3</c:v>
                </c:pt>
                <c:pt idx="23">
                  <c:v>309.1</c:v>
                </c:pt>
                <c:pt idx="24">
                  <c:v>311.1</c:v>
                </c:pt>
                <c:pt idx="25">
                  <c:v>310.3</c:v>
                </c:pt>
                <c:pt idx="26">
                  <c:v>309.1</c:v>
                </c:pt>
                <c:pt idx="27">
                  <c:v>309.7</c:v>
                </c:pt>
                <c:pt idx="28">
                  <c:v>292.2</c:v>
                </c:pt>
                <c:pt idx="29">
                  <c:v>291.9</c:v>
                </c:pt>
                <c:pt idx="30">
                  <c:v>291.7</c:v>
                </c:pt>
                <c:pt idx="31">
                  <c:v>291.3</c:v>
                </c:pt>
                <c:pt idx="32">
                  <c:v>291.2</c:v>
                </c:pt>
                <c:pt idx="33">
                  <c:v>291.1</c:v>
                </c:pt>
                <c:pt idx="34">
                  <c:v>290.9</c:v>
                </c:pt>
                <c:pt idx="35">
                  <c:v>290.4</c:v>
                </c:pt>
                <c:pt idx="36">
                  <c:v>290.4</c:v>
                </c:pt>
                <c:pt idx="37">
                  <c:v>289.9</c:v>
                </c:pt>
                <c:pt idx="38">
                  <c:v>289.7</c:v>
                </c:pt>
                <c:pt idx="39">
                  <c:v>289.6</c:v>
                </c:pt>
                <c:pt idx="40">
                  <c:v>289.5</c:v>
                </c:pt>
                <c:pt idx="41">
                  <c:v>289</c:v>
                </c:pt>
                <c:pt idx="42">
                  <c:v>289</c:v>
                </c:pt>
                <c:pt idx="43">
                  <c:v>288.8</c:v>
                </c:pt>
                <c:pt idx="44">
                  <c:v>288.7</c:v>
                </c:pt>
                <c:pt idx="45">
                  <c:v>287.8</c:v>
                </c:pt>
                <c:pt idx="46">
                  <c:v>288.9</c:v>
                </c:pt>
                <c:pt idx="47">
                  <c:v>287</c:v>
                </c:pt>
                <c:pt idx="48">
                  <c:v>287.3</c:v>
                </c:pt>
                <c:pt idx="49">
                  <c:v>286.6</c:v>
                </c:pt>
                <c:pt idx="50">
                  <c:v>286.4</c:v>
                </c:pt>
                <c:pt idx="51">
                  <c:v>286.3</c:v>
                </c:pt>
                <c:pt idx="52">
                  <c:v>286</c:v>
                </c:pt>
                <c:pt idx="53">
                  <c:v>285.6</c:v>
                </c:pt>
                <c:pt idx="54">
                  <c:v>285.5</c:v>
                </c:pt>
                <c:pt idx="55">
                  <c:v>285.2</c:v>
                </c:pt>
                <c:pt idx="56">
                  <c:v>284.9</c:v>
                </c:pt>
                <c:pt idx="57">
                  <c:v>284.6</c:v>
                </c:pt>
                <c:pt idx="58">
                  <c:v>284.4</c:v>
                </c:pt>
                <c:pt idx="59">
                  <c:v>284</c:v>
                </c:pt>
                <c:pt idx="60">
                  <c:v>283.7</c:v>
                </c:pt>
                <c:pt idx="61">
                  <c:v>283.7</c:v>
                </c:pt>
                <c:pt idx="62">
                  <c:v>283.5</c:v>
                </c:pt>
                <c:pt idx="63">
                  <c:v>283</c:v>
                </c:pt>
                <c:pt idx="64">
                  <c:v>282.9</c:v>
                </c:pt>
                <c:pt idx="65">
                  <c:v>282.6</c:v>
                </c:pt>
                <c:pt idx="66">
                  <c:v>282</c:v>
                </c:pt>
                <c:pt idx="67">
                  <c:v>282</c:v>
                </c:pt>
                <c:pt idx="68">
                  <c:v>281.6</c:v>
                </c:pt>
                <c:pt idx="69">
                  <c:v>281.5</c:v>
                </c:pt>
                <c:pt idx="70">
                  <c:v>281.2</c:v>
                </c:pt>
                <c:pt idx="71">
                  <c:v>281.1</c:v>
                </c:pt>
                <c:pt idx="72">
                  <c:v>280.9</c:v>
                </c:pt>
                <c:pt idx="73">
                  <c:v>280.7</c:v>
                </c:pt>
                <c:pt idx="74">
                  <c:v>280.2</c:v>
                </c:pt>
                <c:pt idx="75">
                  <c:v>280</c:v>
                </c:pt>
                <c:pt idx="76">
                  <c:v>279.8</c:v>
                </c:pt>
                <c:pt idx="77">
                  <c:v>279.4</c:v>
                </c:pt>
                <c:pt idx="78">
                  <c:v>279.3</c:v>
                </c:pt>
                <c:pt idx="79">
                  <c:v>279</c:v>
                </c:pt>
                <c:pt idx="80">
                  <c:v>278.9</c:v>
                </c:pt>
                <c:pt idx="81">
                  <c:v>278.9</c:v>
                </c:pt>
                <c:pt idx="82">
                  <c:v>277.1</c:v>
                </c:pt>
                <c:pt idx="83">
                  <c:v>274</c:v>
                </c:pt>
                <c:pt idx="84">
                  <c:v>274</c:v>
                </c:pt>
                <c:pt idx="85">
                  <c:v>273.8</c:v>
                </c:pt>
                <c:pt idx="86">
                  <c:v>274.1</c:v>
                </c:pt>
                <c:pt idx="87">
                  <c:v>272.7</c:v>
                </c:pt>
                <c:pt idx="88">
                  <c:v>273.4</c:v>
                </c:pt>
                <c:pt idx="89">
                  <c:v>272.4</c:v>
                </c:pt>
                <c:pt idx="90">
                  <c:v>271.7</c:v>
                </c:pt>
                <c:pt idx="91">
                  <c:v>271.6</c:v>
                </c:pt>
                <c:pt idx="92">
                  <c:v>271.4</c:v>
                </c:pt>
                <c:pt idx="93">
                  <c:v>271.1</c:v>
                </c:pt>
                <c:pt idx="94">
                  <c:v>271.2</c:v>
                </c:pt>
                <c:pt idx="95">
                  <c:v>270.5</c:v>
                </c:pt>
                <c:pt idx="96">
                  <c:v>270.3</c:v>
                </c:pt>
                <c:pt idx="97">
                  <c:v>269.9</c:v>
                </c:pt>
                <c:pt idx="98">
                  <c:v>269.9</c:v>
                </c:pt>
                <c:pt idx="99">
                  <c:v>269.8</c:v>
                </c:pt>
                <c:pt idx="100">
                  <c:v>269.2</c:v>
                </c:pt>
                <c:pt idx="101">
                  <c:v>268.7</c:v>
                </c:pt>
                <c:pt idx="102">
                  <c:v>267.6</c:v>
                </c:pt>
                <c:pt idx="103">
                  <c:v>268.9</c:v>
                </c:pt>
                <c:pt idx="104">
                  <c:v>267.5</c:v>
                </c:pt>
                <c:pt idx="105">
                  <c:v>267</c:v>
                </c:pt>
                <c:pt idx="106">
                  <c:v>266.9</c:v>
                </c:pt>
                <c:pt idx="107">
                  <c:v>266.7</c:v>
                </c:pt>
                <c:pt idx="108">
                  <c:v>266.4</c:v>
                </c:pt>
                <c:pt idx="109">
                  <c:v>266.1</c:v>
                </c:pt>
                <c:pt idx="110">
                  <c:v>265.7</c:v>
                </c:pt>
                <c:pt idx="111">
                  <c:v>265.4</c:v>
                </c:pt>
                <c:pt idx="112">
                  <c:v>264.8</c:v>
                </c:pt>
                <c:pt idx="113">
                  <c:v>265</c:v>
                </c:pt>
                <c:pt idx="114">
                  <c:v>264.4</c:v>
                </c:pt>
                <c:pt idx="115">
                  <c:v>264.5</c:v>
                </c:pt>
                <c:pt idx="116">
                  <c:v>264.1</c:v>
                </c:pt>
                <c:pt idx="117">
                  <c:v>264.4</c:v>
                </c:pt>
                <c:pt idx="118">
                  <c:v>263.4</c:v>
                </c:pt>
                <c:pt idx="119">
                  <c:v>263.5</c:v>
                </c:pt>
                <c:pt idx="120">
                  <c:v>263.1</c:v>
                </c:pt>
                <c:pt idx="121">
                  <c:v>262.9</c:v>
                </c:pt>
                <c:pt idx="122">
                  <c:v>263.3</c:v>
                </c:pt>
                <c:pt idx="123">
                  <c:v>264.3</c:v>
                </c:pt>
                <c:pt idx="124">
                  <c:v>261.3</c:v>
                </c:pt>
                <c:pt idx="125">
                  <c:v>262</c:v>
                </c:pt>
                <c:pt idx="126">
                  <c:v>261.9</c:v>
                </c:pt>
                <c:pt idx="127">
                  <c:v>262.7</c:v>
                </c:pt>
                <c:pt idx="128">
                  <c:v>264.1</c:v>
                </c:pt>
                <c:pt idx="129">
                  <c:v>447.6</c:v>
                </c:pt>
                <c:pt idx="130">
                  <c:v>441.2</c:v>
                </c:pt>
                <c:pt idx="131">
                  <c:v>434.5</c:v>
                </c:pt>
                <c:pt idx="132">
                  <c:v>429.2</c:v>
                </c:pt>
                <c:pt idx="133">
                  <c:v>423.9</c:v>
                </c:pt>
                <c:pt idx="134">
                  <c:v>419.1</c:v>
                </c:pt>
                <c:pt idx="135">
                  <c:v>414.2</c:v>
                </c:pt>
                <c:pt idx="136">
                  <c:v>409.4</c:v>
                </c:pt>
                <c:pt idx="137">
                  <c:v>405.2</c:v>
                </c:pt>
                <c:pt idx="138">
                  <c:v>401.6</c:v>
                </c:pt>
                <c:pt idx="139">
                  <c:v>397.8</c:v>
                </c:pt>
                <c:pt idx="140">
                  <c:v>393.9</c:v>
                </c:pt>
                <c:pt idx="141">
                  <c:v>389.2</c:v>
                </c:pt>
                <c:pt idx="142">
                  <c:v>385.9</c:v>
                </c:pt>
                <c:pt idx="143">
                  <c:v>382.9</c:v>
                </c:pt>
                <c:pt idx="144">
                  <c:v>379.6</c:v>
                </c:pt>
                <c:pt idx="145">
                  <c:v>375.9</c:v>
                </c:pt>
                <c:pt idx="146">
                  <c:v>373.6</c:v>
                </c:pt>
                <c:pt idx="147">
                  <c:v>371.2</c:v>
                </c:pt>
                <c:pt idx="148">
                  <c:v>368.9</c:v>
                </c:pt>
                <c:pt idx="149">
                  <c:v>313.7</c:v>
                </c:pt>
                <c:pt idx="150">
                  <c:v>312.2</c:v>
                </c:pt>
                <c:pt idx="151">
                  <c:v>311.1</c:v>
                </c:pt>
                <c:pt idx="152">
                  <c:v>310</c:v>
                </c:pt>
                <c:pt idx="153">
                  <c:v>309.1</c:v>
                </c:pt>
                <c:pt idx="154">
                  <c:v>308.6</c:v>
                </c:pt>
                <c:pt idx="155">
                  <c:v>306.9</c:v>
                </c:pt>
                <c:pt idx="156">
                  <c:v>306</c:v>
                </c:pt>
                <c:pt idx="157">
                  <c:v>305.1</c:v>
                </c:pt>
                <c:pt idx="158">
                  <c:v>304.3</c:v>
                </c:pt>
                <c:pt idx="159">
                  <c:v>303.6</c:v>
                </c:pt>
                <c:pt idx="160">
                  <c:v>303.1</c:v>
                </c:pt>
                <c:pt idx="161">
                  <c:v>301.7</c:v>
                </c:pt>
                <c:pt idx="162">
                  <c:v>301.3</c:v>
                </c:pt>
                <c:pt idx="163">
                  <c:v>300.5</c:v>
                </c:pt>
                <c:pt idx="164">
                  <c:v>299.2</c:v>
                </c:pt>
                <c:pt idx="165">
                  <c:v>299.2</c:v>
                </c:pt>
                <c:pt idx="166">
                  <c:v>298.5</c:v>
                </c:pt>
                <c:pt idx="167">
                  <c:v>297.5</c:v>
                </c:pt>
                <c:pt idx="168">
                  <c:v>296.4</c:v>
                </c:pt>
                <c:pt idx="169">
                  <c:v>295.8</c:v>
                </c:pt>
                <c:pt idx="170">
                  <c:v>295.1</c:v>
                </c:pt>
                <c:pt idx="171">
                  <c:v>295.4</c:v>
                </c:pt>
                <c:pt idx="172">
                  <c:v>294.3</c:v>
                </c:pt>
                <c:pt idx="173">
                  <c:v>293.8</c:v>
                </c:pt>
                <c:pt idx="174">
                  <c:v>293.6</c:v>
                </c:pt>
                <c:pt idx="175">
                  <c:v>292.6</c:v>
                </c:pt>
                <c:pt idx="176">
                  <c:v>292.3</c:v>
                </c:pt>
                <c:pt idx="177">
                  <c:v>291.5</c:v>
                </c:pt>
                <c:pt idx="178">
                  <c:v>290.9</c:v>
                </c:pt>
                <c:pt idx="179">
                  <c:v>290.6</c:v>
                </c:pt>
                <c:pt idx="180">
                  <c:v>289.9</c:v>
                </c:pt>
                <c:pt idx="181">
                  <c:v>289.1</c:v>
                </c:pt>
                <c:pt idx="182">
                  <c:v>288.9</c:v>
                </c:pt>
                <c:pt idx="183">
                  <c:v>288.6</c:v>
                </c:pt>
                <c:pt idx="184">
                  <c:v>287.2</c:v>
                </c:pt>
                <c:pt idx="185">
                  <c:v>399</c:v>
                </c:pt>
                <c:pt idx="186">
                  <c:v>830.8</c:v>
                </c:pt>
                <c:pt idx="187">
                  <c:v>670.6</c:v>
                </c:pt>
                <c:pt idx="188">
                  <c:v>431.9</c:v>
                </c:pt>
                <c:pt idx="189">
                  <c:v>390.5</c:v>
                </c:pt>
                <c:pt idx="190">
                  <c:v>522.5</c:v>
                </c:pt>
                <c:pt idx="191">
                  <c:v>364.5</c:v>
                </c:pt>
                <c:pt idx="192">
                  <c:v>336.5</c:v>
                </c:pt>
                <c:pt idx="193">
                  <c:v>323.8</c:v>
                </c:pt>
                <c:pt idx="194">
                  <c:v>425.2</c:v>
                </c:pt>
                <c:pt idx="195">
                  <c:v>657.3</c:v>
                </c:pt>
                <c:pt idx="196">
                  <c:v>358.3</c:v>
                </c:pt>
                <c:pt idx="197">
                  <c:v>346.1</c:v>
                </c:pt>
                <c:pt idx="198">
                  <c:v>341.2</c:v>
                </c:pt>
                <c:pt idx="199">
                  <c:v>338.4</c:v>
                </c:pt>
                <c:pt idx="200">
                  <c:v>334.3</c:v>
                </c:pt>
                <c:pt idx="201">
                  <c:v>330.2</c:v>
                </c:pt>
                <c:pt idx="202">
                  <c:v>327.1</c:v>
                </c:pt>
                <c:pt idx="203">
                  <c:v>322.6</c:v>
                </c:pt>
                <c:pt idx="204">
                  <c:v>319.8</c:v>
                </c:pt>
                <c:pt idx="205">
                  <c:v>315.1</c:v>
                </c:pt>
                <c:pt idx="206">
                  <c:v>313.1</c:v>
                </c:pt>
                <c:pt idx="207">
                  <c:v>273.2</c:v>
                </c:pt>
                <c:pt idx="208">
                  <c:v>271.8</c:v>
                </c:pt>
                <c:pt idx="209">
                  <c:v>271.2</c:v>
                </c:pt>
                <c:pt idx="210">
                  <c:v>270.9</c:v>
                </c:pt>
                <c:pt idx="211">
                  <c:v>270.4</c:v>
                </c:pt>
                <c:pt idx="212">
                  <c:v>269.8</c:v>
                </c:pt>
                <c:pt idx="213">
                  <c:v>269.5</c:v>
                </c:pt>
                <c:pt idx="215">
                  <c:v>146.7</c:v>
                </c:pt>
                <c:pt idx="216">
                  <c:v>146.7</c:v>
                </c:pt>
                <c:pt idx="217">
                  <c:v>146.6</c:v>
                </c:pt>
                <c:pt idx="218">
                  <c:v>146.9</c:v>
                </c:pt>
                <c:pt idx="219">
                  <c:v>146.8</c:v>
                </c:pt>
                <c:pt idx="220">
                  <c:v>146.8</c:v>
                </c:pt>
                <c:pt idx="221">
                  <c:v>146.8</c:v>
                </c:pt>
                <c:pt idx="222">
                  <c:v>146.6</c:v>
                </c:pt>
                <c:pt idx="223">
                  <c:v>146.8</c:v>
                </c:pt>
                <c:pt idx="224">
                  <c:v>146.8</c:v>
                </c:pt>
                <c:pt idx="225">
                  <c:v>146.7</c:v>
                </c:pt>
                <c:pt idx="226">
                  <c:v>146.7</c:v>
                </c:pt>
                <c:pt idx="227">
                  <c:v>146.7</c:v>
                </c:pt>
                <c:pt idx="228">
                  <c:v>146.6</c:v>
                </c:pt>
                <c:pt idx="229">
                  <c:v>147.2</c:v>
                </c:pt>
                <c:pt idx="230">
                  <c:v>147</c:v>
                </c:pt>
                <c:pt idx="231">
                  <c:v>146.9</c:v>
                </c:pt>
                <c:pt idx="232">
                  <c:v>146.9</c:v>
                </c:pt>
                <c:pt idx="233">
                  <c:v>146.8</c:v>
                </c:pt>
                <c:pt idx="234">
                  <c:v>146.7</c:v>
                </c:pt>
                <c:pt idx="235">
                  <c:v>146.7</c:v>
                </c:pt>
                <c:pt idx="236">
                  <c:v>146.6</c:v>
                </c:pt>
                <c:pt idx="237">
                  <c:v>146.6</c:v>
                </c:pt>
                <c:pt idx="238">
                  <c:v>146.2</c:v>
                </c:pt>
                <c:pt idx="239">
                  <c:v>146.4</c:v>
                </c:pt>
                <c:pt idx="240">
                  <c:v>146</c:v>
                </c:pt>
                <c:pt idx="241">
                  <c:v>146</c:v>
                </c:pt>
                <c:pt idx="242">
                  <c:v>146</c:v>
                </c:pt>
                <c:pt idx="243">
                  <c:v>145.9</c:v>
                </c:pt>
                <c:pt idx="244">
                  <c:v>145.8</c:v>
                </c:pt>
                <c:pt idx="245">
                  <c:v>145.8</c:v>
                </c:pt>
                <c:pt idx="246">
                  <c:v>145.5</c:v>
                </c:pt>
                <c:pt idx="247">
                  <c:v>145.4</c:v>
                </c:pt>
                <c:pt idx="248">
                  <c:v>145.4</c:v>
                </c:pt>
                <c:pt idx="249">
                  <c:v>145.3</c:v>
                </c:pt>
                <c:pt idx="250">
                  <c:v>145.2</c:v>
                </c:pt>
                <c:pt idx="251">
                  <c:v>145.2</c:v>
                </c:pt>
                <c:pt idx="252">
                  <c:v>145</c:v>
                </c:pt>
                <c:pt idx="253">
                  <c:v>145</c:v>
                </c:pt>
                <c:pt idx="254">
                  <c:v>144.6</c:v>
                </c:pt>
                <c:pt idx="255">
                  <c:v>144.5</c:v>
                </c:pt>
                <c:pt idx="256">
                  <c:v>144.7</c:v>
                </c:pt>
                <c:pt idx="257">
                  <c:v>144.4</c:v>
                </c:pt>
                <c:pt idx="258">
                  <c:v>143.9</c:v>
                </c:pt>
                <c:pt idx="259">
                  <c:v>144.1</c:v>
                </c:pt>
                <c:pt idx="260">
                  <c:v>144.2</c:v>
                </c:pt>
                <c:pt idx="261">
                  <c:v>143.9</c:v>
                </c:pt>
                <c:pt idx="262">
                  <c:v>143.8</c:v>
                </c:pt>
                <c:pt idx="263">
                  <c:v>143.5</c:v>
                </c:pt>
                <c:pt idx="264">
                  <c:v>143.5</c:v>
                </c:pt>
                <c:pt idx="265">
                  <c:v>143.3</c:v>
                </c:pt>
                <c:pt idx="266">
                  <c:v>143.4</c:v>
                </c:pt>
                <c:pt idx="267">
                  <c:v>143</c:v>
                </c:pt>
                <c:pt idx="268">
                  <c:v>143.1</c:v>
                </c:pt>
                <c:pt idx="269">
                  <c:v>143</c:v>
                </c:pt>
                <c:pt idx="270">
                  <c:v>143</c:v>
                </c:pt>
                <c:pt idx="271">
                  <c:v>142.8</c:v>
                </c:pt>
                <c:pt idx="272">
                  <c:v>142.9</c:v>
                </c:pt>
                <c:pt idx="273">
                  <c:v>142.8</c:v>
                </c:pt>
                <c:pt idx="274">
                  <c:v>142.7</c:v>
                </c:pt>
                <c:pt idx="275">
                  <c:v>142.8</c:v>
                </c:pt>
                <c:pt idx="276">
                  <c:v>142.5</c:v>
                </c:pt>
                <c:pt idx="277">
                  <c:v>142.6</c:v>
                </c:pt>
                <c:pt idx="278">
                  <c:v>142</c:v>
                </c:pt>
                <c:pt idx="279">
                  <c:v>141.8</c:v>
                </c:pt>
                <c:pt idx="280">
                  <c:v>141.5</c:v>
                </c:pt>
                <c:pt idx="281">
                  <c:v>141.3</c:v>
                </c:pt>
                <c:pt idx="282">
                  <c:v>141.2</c:v>
                </c:pt>
                <c:pt idx="283">
                  <c:v>141.1</c:v>
                </c:pt>
                <c:pt idx="284">
                  <c:v>141.1</c:v>
                </c:pt>
                <c:pt idx="285">
                  <c:v>140.9</c:v>
                </c:pt>
                <c:pt idx="286">
                  <c:v>140.8</c:v>
                </c:pt>
                <c:pt idx="287">
                  <c:v>140.8</c:v>
                </c:pt>
                <c:pt idx="288">
                  <c:v>140.8</c:v>
                </c:pt>
                <c:pt idx="289">
                  <c:v>140.7</c:v>
                </c:pt>
                <c:pt idx="290">
                  <c:v>140.4</c:v>
                </c:pt>
                <c:pt idx="291">
                  <c:v>140.3</c:v>
                </c:pt>
                <c:pt idx="292">
                  <c:v>140.3</c:v>
                </c:pt>
                <c:pt idx="293">
                  <c:v>140.2</c:v>
                </c:pt>
                <c:pt idx="294">
                  <c:v>140.1</c:v>
                </c:pt>
                <c:pt idx="295">
                  <c:v>140.3</c:v>
                </c:pt>
                <c:pt idx="296">
                  <c:v>140.3</c:v>
                </c:pt>
                <c:pt idx="297">
                  <c:v>140.3</c:v>
                </c:pt>
                <c:pt idx="298">
                  <c:v>140.2</c:v>
                </c:pt>
                <c:pt idx="299">
                  <c:v>140.1</c:v>
                </c:pt>
                <c:pt idx="300">
                  <c:v>140.1</c:v>
                </c:pt>
                <c:pt idx="301">
                  <c:v>140</c:v>
                </c:pt>
                <c:pt idx="302">
                  <c:v>140</c:v>
                </c:pt>
                <c:pt idx="303">
                  <c:v>139.9</c:v>
                </c:pt>
                <c:pt idx="304">
                  <c:v>139.7</c:v>
                </c:pt>
                <c:pt idx="305">
                  <c:v>139.7</c:v>
                </c:pt>
                <c:pt idx="306">
                  <c:v>139.7</c:v>
                </c:pt>
                <c:pt idx="307">
                  <c:v>139.7</c:v>
                </c:pt>
                <c:pt idx="308">
                  <c:v>139.6</c:v>
                </c:pt>
                <c:pt idx="309">
                  <c:v>139.4</c:v>
                </c:pt>
                <c:pt idx="310">
                  <c:v>138.3</c:v>
                </c:pt>
                <c:pt idx="311">
                  <c:v>138.3</c:v>
                </c:pt>
                <c:pt idx="312">
                  <c:v>139.2</c:v>
                </c:pt>
                <c:pt idx="313">
                  <c:v>137.7</c:v>
                </c:pt>
                <c:pt idx="314">
                  <c:v>137.5</c:v>
                </c:pt>
                <c:pt idx="315">
                  <c:v>137.5</c:v>
                </c:pt>
                <c:pt idx="316">
                  <c:v>137.5</c:v>
                </c:pt>
                <c:pt idx="317">
                  <c:v>137.4</c:v>
                </c:pt>
                <c:pt idx="318">
                  <c:v>137.5</c:v>
                </c:pt>
                <c:pt idx="319">
                  <c:v>137.4</c:v>
                </c:pt>
                <c:pt idx="320">
                  <c:v>137.3</c:v>
                </c:pt>
                <c:pt idx="321">
                  <c:v>137.1</c:v>
                </c:pt>
                <c:pt idx="322">
                  <c:v>137.2</c:v>
                </c:pt>
                <c:pt idx="323">
                  <c:v>136.9</c:v>
                </c:pt>
                <c:pt idx="324">
                  <c:v>137</c:v>
                </c:pt>
                <c:pt idx="325">
                  <c:v>136.7</c:v>
                </c:pt>
                <c:pt idx="326">
                  <c:v>136.7</c:v>
                </c:pt>
                <c:pt idx="327">
                  <c:v>136.6</c:v>
                </c:pt>
                <c:pt idx="328">
                  <c:v>136.6</c:v>
                </c:pt>
                <c:pt idx="329">
                  <c:v>136.6</c:v>
                </c:pt>
                <c:pt idx="330">
                  <c:v>136.2</c:v>
                </c:pt>
                <c:pt idx="331">
                  <c:v>136.4</c:v>
                </c:pt>
                <c:pt idx="332">
                  <c:v>136.2</c:v>
                </c:pt>
                <c:pt idx="333">
                  <c:v>136.3</c:v>
                </c:pt>
                <c:pt idx="334">
                  <c:v>136.2</c:v>
                </c:pt>
                <c:pt idx="335">
                  <c:v>136.1</c:v>
                </c:pt>
                <c:pt idx="336">
                  <c:v>136</c:v>
                </c:pt>
                <c:pt idx="337">
                  <c:v>136</c:v>
                </c:pt>
                <c:pt idx="338">
                  <c:v>135.8</c:v>
                </c:pt>
                <c:pt idx="339">
                  <c:v>135.8</c:v>
                </c:pt>
                <c:pt idx="340">
                  <c:v>135.8</c:v>
                </c:pt>
                <c:pt idx="341">
                  <c:v>135.7</c:v>
                </c:pt>
                <c:pt idx="342">
                  <c:v>135.6</c:v>
                </c:pt>
                <c:pt idx="343">
                  <c:v>135.6</c:v>
                </c:pt>
                <c:pt idx="344">
                  <c:v>135.4</c:v>
                </c:pt>
                <c:pt idx="345">
                  <c:v>135.5</c:v>
                </c:pt>
                <c:pt idx="346">
                  <c:v>135.4</c:v>
                </c:pt>
                <c:pt idx="347">
                  <c:v>135.4</c:v>
                </c:pt>
                <c:pt idx="348">
                  <c:v>135.3</c:v>
                </c:pt>
                <c:pt idx="349">
                  <c:v>135.4</c:v>
                </c:pt>
                <c:pt idx="350">
                  <c:v>135.5</c:v>
                </c:pt>
                <c:pt idx="351">
                  <c:v>135.1</c:v>
                </c:pt>
                <c:pt idx="352">
                  <c:v>135.1</c:v>
                </c:pt>
                <c:pt idx="353">
                  <c:v>135.1</c:v>
                </c:pt>
                <c:pt idx="354">
                  <c:v>135</c:v>
                </c:pt>
                <c:pt idx="355">
                  <c:v>134.8</c:v>
                </c:pt>
                <c:pt idx="356">
                  <c:v>134.9</c:v>
                </c:pt>
                <c:pt idx="357">
                  <c:v>134.7</c:v>
                </c:pt>
                <c:pt idx="358">
                  <c:v>134.6</c:v>
                </c:pt>
                <c:pt idx="359">
                  <c:v>136.1</c:v>
                </c:pt>
                <c:pt idx="360">
                  <c:v>134.6</c:v>
                </c:pt>
                <c:pt idx="361">
                  <c:v>134.5</c:v>
                </c:pt>
                <c:pt idx="362">
                  <c:v>134.6</c:v>
                </c:pt>
                <c:pt idx="363">
                  <c:v>134.6</c:v>
                </c:pt>
                <c:pt idx="364">
                  <c:v>134.6</c:v>
                </c:pt>
                <c:pt idx="365">
                  <c:v>134.4</c:v>
                </c:pt>
                <c:pt idx="366">
                  <c:v>134.3</c:v>
                </c:pt>
                <c:pt idx="367">
                  <c:v>134.4</c:v>
                </c:pt>
                <c:pt idx="368">
                  <c:v>134</c:v>
                </c:pt>
                <c:pt idx="369">
                  <c:v>134</c:v>
                </c:pt>
                <c:pt idx="370">
                  <c:v>134</c:v>
                </c:pt>
                <c:pt idx="371">
                  <c:v>133.9</c:v>
                </c:pt>
                <c:pt idx="372">
                  <c:v>133.8</c:v>
                </c:pt>
                <c:pt idx="373">
                  <c:v>133.6</c:v>
                </c:pt>
                <c:pt idx="374">
                  <c:v>133.6</c:v>
                </c:pt>
                <c:pt idx="375">
                  <c:v>133.4</c:v>
                </c:pt>
                <c:pt idx="376">
                  <c:v>133.2</c:v>
                </c:pt>
                <c:pt idx="377">
                  <c:v>133.2</c:v>
                </c:pt>
                <c:pt idx="378">
                  <c:v>133.1</c:v>
                </c:pt>
                <c:pt idx="379">
                  <c:v>133.1</c:v>
                </c:pt>
                <c:pt idx="380">
                  <c:v>133</c:v>
                </c:pt>
                <c:pt idx="381">
                  <c:v>132.8</c:v>
                </c:pt>
                <c:pt idx="382">
                  <c:v>132.9</c:v>
                </c:pt>
                <c:pt idx="383">
                  <c:v>132.8</c:v>
                </c:pt>
                <c:pt idx="384">
                  <c:v>132.8</c:v>
                </c:pt>
                <c:pt idx="385">
                  <c:v>132.6</c:v>
                </c:pt>
                <c:pt idx="386">
                  <c:v>132.5</c:v>
                </c:pt>
                <c:pt idx="387">
                  <c:v>132.5</c:v>
                </c:pt>
                <c:pt idx="388">
                  <c:v>132.5</c:v>
                </c:pt>
                <c:pt idx="389">
                  <c:v>132.5</c:v>
                </c:pt>
                <c:pt idx="390">
                  <c:v>132.4</c:v>
                </c:pt>
                <c:pt idx="391">
                  <c:v>132.3</c:v>
                </c:pt>
                <c:pt idx="392">
                  <c:v>132.1</c:v>
                </c:pt>
                <c:pt idx="393">
                  <c:v>132.1</c:v>
                </c:pt>
                <c:pt idx="394">
                  <c:v>132.1</c:v>
                </c:pt>
                <c:pt idx="395">
                  <c:v>131.8</c:v>
                </c:pt>
                <c:pt idx="396">
                  <c:v>131.9</c:v>
                </c:pt>
                <c:pt idx="397">
                  <c:v>131.4</c:v>
                </c:pt>
                <c:pt idx="398">
                  <c:v>131.3</c:v>
                </c:pt>
                <c:pt idx="399">
                  <c:v>131.2</c:v>
                </c:pt>
                <c:pt idx="400">
                  <c:v>131.1</c:v>
                </c:pt>
                <c:pt idx="401">
                  <c:v>131</c:v>
                </c:pt>
                <c:pt idx="402">
                  <c:v>131</c:v>
                </c:pt>
                <c:pt idx="403">
                  <c:v>130.8</c:v>
                </c:pt>
                <c:pt idx="404">
                  <c:v>130.8</c:v>
                </c:pt>
                <c:pt idx="405">
                  <c:v>130.7</c:v>
                </c:pt>
                <c:pt idx="406">
                  <c:v>130.6</c:v>
                </c:pt>
                <c:pt idx="407">
                  <c:v>130.4</c:v>
                </c:pt>
                <c:pt idx="408">
                  <c:v>130.4</c:v>
                </c:pt>
                <c:pt idx="409">
                  <c:v>130.4</c:v>
                </c:pt>
                <c:pt idx="410">
                  <c:v>130.4</c:v>
                </c:pt>
                <c:pt idx="411">
                  <c:v>130.3</c:v>
                </c:pt>
                <c:pt idx="412">
                  <c:v>130.3</c:v>
                </c:pt>
                <c:pt idx="413">
                  <c:v>130.1</c:v>
                </c:pt>
                <c:pt idx="414">
                  <c:v>130.1</c:v>
                </c:pt>
                <c:pt idx="415">
                  <c:v>130</c:v>
                </c:pt>
                <c:pt idx="416">
                  <c:v>130.1</c:v>
                </c:pt>
                <c:pt idx="417">
                  <c:v>129.9</c:v>
                </c:pt>
                <c:pt idx="418">
                  <c:v>129.9</c:v>
                </c:pt>
                <c:pt idx="419">
                  <c:v>129.8</c:v>
                </c:pt>
                <c:pt idx="420">
                  <c:v>129.7</c:v>
                </c:pt>
                <c:pt idx="421">
                  <c:v>129.7</c:v>
                </c:pt>
                <c:pt idx="422">
                  <c:v>129.6</c:v>
                </c:pt>
                <c:pt idx="423">
                  <c:v>129.5</c:v>
                </c:pt>
                <c:pt idx="424">
                  <c:v>129.4</c:v>
                </c:pt>
                <c:pt idx="425">
                  <c:v>129.3</c:v>
                </c:pt>
                <c:pt idx="426">
                  <c:v>128.9</c:v>
                </c:pt>
                <c:pt idx="427">
                  <c:v>128.9</c:v>
                </c:pt>
                <c:pt idx="428">
                  <c:v>128.8</c:v>
                </c:pt>
                <c:pt idx="429">
                  <c:v>128.4</c:v>
                </c:pt>
                <c:pt idx="430">
                  <c:v>128.3</c:v>
                </c:pt>
                <c:pt idx="431">
                  <c:v>128.1</c:v>
                </c:pt>
                <c:pt idx="432">
                  <c:v>128</c:v>
                </c:pt>
                <c:pt idx="433">
                  <c:v>128</c:v>
                </c:pt>
                <c:pt idx="434">
                  <c:v>128</c:v>
                </c:pt>
                <c:pt idx="435">
                  <c:v>128</c:v>
                </c:pt>
                <c:pt idx="436">
                  <c:v>127.9</c:v>
                </c:pt>
                <c:pt idx="437">
                  <c:v>127.8</c:v>
                </c:pt>
                <c:pt idx="438">
                  <c:v>127</c:v>
                </c:pt>
                <c:pt idx="439">
                  <c:v>127.7</c:v>
                </c:pt>
                <c:pt idx="440">
                  <c:v>127.6</c:v>
                </c:pt>
                <c:pt idx="441">
                  <c:v>127.5</c:v>
                </c:pt>
                <c:pt idx="442">
                  <c:v>127.3</c:v>
                </c:pt>
                <c:pt idx="443">
                  <c:v>127.3</c:v>
                </c:pt>
                <c:pt idx="444">
                  <c:v>127.3</c:v>
                </c:pt>
                <c:pt idx="445">
                  <c:v>127.3</c:v>
                </c:pt>
                <c:pt idx="446">
                  <c:v>127.1</c:v>
                </c:pt>
                <c:pt idx="447">
                  <c:v>127.1</c:v>
                </c:pt>
                <c:pt idx="448">
                  <c:v>127</c:v>
                </c:pt>
                <c:pt idx="449">
                  <c:v>126.9</c:v>
                </c:pt>
                <c:pt idx="450">
                  <c:v>126.9</c:v>
                </c:pt>
                <c:pt idx="451">
                  <c:v>126.8</c:v>
                </c:pt>
                <c:pt idx="452">
                  <c:v>126.8</c:v>
                </c:pt>
                <c:pt idx="453">
                  <c:v>126.7</c:v>
                </c:pt>
                <c:pt idx="454">
                  <c:v>126.4</c:v>
                </c:pt>
                <c:pt idx="455">
                  <c:v>126.5</c:v>
                </c:pt>
                <c:pt idx="456">
                  <c:v>126.4</c:v>
                </c:pt>
                <c:pt idx="457">
                  <c:v>126.1</c:v>
                </c:pt>
                <c:pt idx="458">
                  <c:v>126.3</c:v>
                </c:pt>
                <c:pt idx="459">
                  <c:v>126.2</c:v>
                </c:pt>
                <c:pt idx="460">
                  <c:v>126.9</c:v>
                </c:pt>
                <c:pt idx="461">
                  <c:v>126</c:v>
                </c:pt>
                <c:pt idx="462">
                  <c:v>125.7</c:v>
                </c:pt>
                <c:pt idx="463">
                  <c:v>125.7</c:v>
                </c:pt>
                <c:pt idx="464">
                  <c:v>125.5</c:v>
                </c:pt>
                <c:pt idx="465">
                  <c:v>125.7</c:v>
                </c:pt>
                <c:pt idx="466">
                  <c:v>125.5</c:v>
                </c:pt>
                <c:pt idx="467">
                  <c:v>125.7</c:v>
                </c:pt>
                <c:pt idx="468">
                  <c:v>125</c:v>
                </c:pt>
                <c:pt idx="469">
                  <c:v>125.4</c:v>
                </c:pt>
                <c:pt idx="470">
                  <c:v>125.5</c:v>
                </c:pt>
                <c:pt idx="471">
                  <c:v>125.8</c:v>
                </c:pt>
                <c:pt idx="472">
                  <c:v>125.5</c:v>
                </c:pt>
                <c:pt idx="473">
                  <c:v>125.4</c:v>
                </c:pt>
                <c:pt idx="474">
                  <c:v>125.1</c:v>
                </c:pt>
                <c:pt idx="475">
                  <c:v>125.2</c:v>
                </c:pt>
                <c:pt idx="476">
                  <c:v>125.3</c:v>
                </c:pt>
                <c:pt idx="477">
                  <c:v>125.1</c:v>
                </c:pt>
                <c:pt idx="478">
                  <c:v>125.3</c:v>
                </c:pt>
                <c:pt idx="479">
                  <c:v>125.1</c:v>
                </c:pt>
                <c:pt idx="480">
                  <c:v>125</c:v>
                </c:pt>
                <c:pt idx="481">
                  <c:v>125.1</c:v>
                </c:pt>
                <c:pt idx="482">
                  <c:v>125</c:v>
                </c:pt>
                <c:pt idx="483">
                  <c:v>124.9</c:v>
                </c:pt>
                <c:pt idx="484">
                  <c:v>125</c:v>
                </c:pt>
                <c:pt idx="485">
                  <c:v>124.9</c:v>
                </c:pt>
                <c:pt idx="486">
                  <c:v>124.8</c:v>
                </c:pt>
                <c:pt idx="487">
                  <c:v>128</c:v>
                </c:pt>
                <c:pt idx="488">
                  <c:v>152.7</c:v>
                </c:pt>
                <c:pt idx="489">
                  <c:v>140.4</c:v>
                </c:pt>
                <c:pt idx="490">
                  <c:v>132.9</c:v>
                </c:pt>
                <c:pt idx="491">
                  <c:v>130.2</c:v>
                </c:pt>
                <c:pt idx="492">
                  <c:v>135.5</c:v>
                </c:pt>
                <c:pt idx="493">
                  <c:v>130.3</c:v>
                </c:pt>
                <c:pt idx="494">
                  <c:v>128</c:v>
                </c:pt>
                <c:pt idx="495">
                  <c:v>128.1</c:v>
                </c:pt>
                <c:pt idx="496">
                  <c:v>127.5</c:v>
                </c:pt>
                <c:pt idx="497">
                  <c:v>127.1</c:v>
                </c:pt>
                <c:pt idx="498">
                  <c:v>127.1</c:v>
                </c:pt>
                <c:pt idx="499">
                  <c:v>126.7</c:v>
                </c:pt>
                <c:pt idx="500">
                  <c:v>126.4</c:v>
                </c:pt>
                <c:pt idx="501">
                  <c:v>126.1</c:v>
                </c:pt>
                <c:pt idx="502">
                  <c:v>126</c:v>
                </c:pt>
                <c:pt idx="503">
                  <c:v>125.8</c:v>
                </c:pt>
                <c:pt idx="504">
                  <c:v>125.6</c:v>
                </c:pt>
                <c:pt idx="505">
                  <c:v>125.5</c:v>
                </c:pt>
                <c:pt idx="506">
                  <c:v>125.5</c:v>
                </c:pt>
                <c:pt idx="507">
                  <c:v>125.4</c:v>
                </c:pt>
                <c:pt idx="508">
                  <c:v>125.4</c:v>
                </c:pt>
                <c:pt idx="509">
                  <c:v>125.2</c:v>
                </c:pt>
                <c:pt idx="510">
                  <c:v>125.1</c:v>
                </c:pt>
                <c:pt idx="511">
                  <c:v>125</c:v>
                </c:pt>
                <c:pt idx="512">
                  <c:v>124.9</c:v>
                </c:pt>
                <c:pt idx="513">
                  <c:v>124.7</c:v>
                </c:pt>
                <c:pt idx="514">
                  <c:v>124.7</c:v>
                </c:pt>
                <c:pt idx="515">
                  <c:v>124.6</c:v>
                </c:pt>
                <c:pt idx="516">
                  <c:v>124.3</c:v>
                </c:pt>
                <c:pt idx="517">
                  <c:v>123.9</c:v>
                </c:pt>
                <c:pt idx="518">
                  <c:v>124</c:v>
                </c:pt>
                <c:pt idx="519">
                  <c:v>123.8</c:v>
                </c:pt>
                <c:pt idx="520">
                  <c:v>123.7</c:v>
                </c:pt>
                <c:pt idx="521">
                  <c:v>123.5</c:v>
                </c:pt>
                <c:pt idx="522">
                  <c:v>123.4</c:v>
                </c:pt>
                <c:pt idx="523">
                  <c:v>123.2</c:v>
                </c:pt>
                <c:pt idx="524">
                  <c:v>123.3</c:v>
                </c:pt>
                <c:pt idx="525">
                  <c:v>123.1</c:v>
                </c:pt>
                <c:pt idx="526">
                  <c:v>123</c:v>
                </c:pt>
                <c:pt idx="527">
                  <c:v>123</c:v>
                </c:pt>
                <c:pt idx="528">
                  <c:v>122.8</c:v>
                </c:pt>
                <c:pt idx="529">
                  <c:v>122.8</c:v>
                </c:pt>
                <c:pt idx="530">
                  <c:v>122.6</c:v>
                </c:pt>
                <c:pt idx="531">
                  <c:v>122.7</c:v>
                </c:pt>
                <c:pt idx="532">
                  <c:v>122.5</c:v>
                </c:pt>
                <c:pt idx="533">
                  <c:v>122.5</c:v>
                </c:pt>
                <c:pt idx="534">
                  <c:v>122.5</c:v>
                </c:pt>
                <c:pt idx="535">
                  <c:v>122.4</c:v>
                </c:pt>
                <c:pt idx="536">
                  <c:v>122.2</c:v>
                </c:pt>
                <c:pt idx="537">
                  <c:v>121.9</c:v>
                </c:pt>
                <c:pt idx="538">
                  <c:v>122</c:v>
                </c:pt>
                <c:pt idx="539">
                  <c:v>121.9</c:v>
                </c:pt>
                <c:pt idx="540">
                  <c:v>121.8</c:v>
                </c:pt>
                <c:pt idx="541">
                  <c:v>121.8</c:v>
                </c:pt>
                <c:pt idx="542">
                  <c:v>121.7</c:v>
                </c:pt>
                <c:pt idx="543">
                  <c:v>121.6</c:v>
                </c:pt>
                <c:pt idx="544">
                  <c:v>121.6</c:v>
                </c:pt>
                <c:pt idx="545">
                  <c:v>121.7</c:v>
                </c:pt>
                <c:pt idx="546">
                  <c:v>121.4</c:v>
                </c:pt>
                <c:pt idx="547">
                  <c:v>120.8</c:v>
                </c:pt>
                <c:pt idx="548">
                  <c:v>120.8</c:v>
                </c:pt>
                <c:pt idx="549">
                  <c:v>120.7</c:v>
                </c:pt>
                <c:pt idx="550">
                  <c:v>120.6</c:v>
                </c:pt>
                <c:pt idx="551">
                  <c:v>120.4</c:v>
                </c:pt>
                <c:pt idx="552">
                  <c:v>120.4</c:v>
                </c:pt>
                <c:pt idx="553">
                  <c:v>120.5</c:v>
                </c:pt>
                <c:pt idx="554">
                  <c:v>120.4</c:v>
                </c:pt>
                <c:pt idx="555">
                  <c:v>120.4</c:v>
                </c:pt>
                <c:pt idx="556">
                  <c:v>120.3</c:v>
                </c:pt>
                <c:pt idx="557">
                  <c:v>120</c:v>
                </c:pt>
                <c:pt idx="558">
                  <c:v>120.1</c:v>
                </c:pt>
                <c:pt idx="559">
                  <c:v>118.6</c:v>
                </c:pt>
                <c:pt idx="560">
                  <c:v>120</c:v>
                </c:pt>
                <c:pt idx="561">
                  <c:v>120</c:v>
                </c:pt>
                <c:pt idx="562">
                  <c:v>119.9</c:v>
                </c:pt>
                <c:pt idx="563">
                  <c:v>120</c:v>
                </c:pt>
                <c:pt idx="564">
                  <c:v>119.9</c:v>
                </c:pt>
                <c:pt idx="565">
                  <c:v>118.1</c:v>
                </c:pt>
                <c:pt idx="566">
                  <c:v>119.7</c:v>
                </c:pt>
                <c:pt idx="567">
                  <c:v>119.6</c:v>
                </c:pt>
                <c:pt idx="568">
                  <c:v>118.1</c:v>
                </c:pt>
                <c:pt idx="569">
                  <c:v>119.6</c:v>
                </c:pt>
                <c:pt idx="570">
                  <c:v>118</c:v>
                </c:pt>
                <c:pt idx="571">
                  <c:v>117.8</c:v>
                </c:pt>
                <c:pt idx="572">
                  <c:v>118</c:v>
                </c:pt>
                <c:pt idx="573">
                  <c:v>117.8</c:v>
                </c:pt>
                <c:pt idx="574">
                  <c:v>117.9</c:v>
                </c:pt>
                <c:pt idx="575">
                  <c:v>117.8</c:v>
                </c:pt>
                <c:pt idx="576">
                  <c:v>117.6</c:v>
                </c:pt>
                <c:pt idx="577">
                  <c:v>117.8</c:v>
                </c:pt>
                <c:pt idx="578">
                  <c:v>117.7</c:v>
                </c:pt>
                <c:pt idx="579">
                  <c:v>117.8</c:v>
                </c:pt>
                <c:pt idx="580">
                  <c:v>117.7</c:v>
                </c:pt>
                <c:pt idx="581">
                  <c:v>117.7</c:v>
                </c:pt>
                <c:pt idx="582">
                  <c:v>117.5</c:v>
                </c:pt>
                <c:pt idx="583">
                  <c:v>117.5</c:v>
                </c:pt>
                <c:pt idx="584">
                  <c:v>117.5</c:v>
                </c:pt>
                <c:pt idx="585">
                  <c:v>117.5</c:v>
                </c:pt>
                <c:pt idx="586">
                  <c:v>117.4</c:v>
                </c:pt>
                <c:pt idx="587">
                  <c:v>117.4</c:v>
                </c:pt>
                <c:pt idx="588">
                  <c:v>117.3</c:v>
                </c:pt>
                <c:pt idx="589">
                  <c:v>117.2</c:v>
                </c:pt>
                <c:pt idx="590">
                  <c:v>117.1</c:v>
                </c:pt>
                <c:pt idx="591">
                  <c:v>117.2</c:v>
                </c:pt>
                <c:pt idx="592">
                  <c:v>117.1</c:v>
                </c:pt>
                <c:pt idx="593">
                  <c:v>116.9</c:v>
                </c:pt>
                <c:pt idx="594">
                  <c:v>116.7</c:v>
                </c:pt>
                <c:pt idx="595">
                  <c:v>116.7</c:v>
                </c:pt>
                <c:pt idx="596">
                  <c:v>116.8</c:v>
                </c:pt>
                <c:pt idx="597">
                  <c:v>116.6</c:v>
                </c:pt>
                <c:pt idx="598">
                  <c:v>116.5</c:v>
                </c:pt>
                <c:pt idx="599">
                  <c:v>116.4</c:v>
                </c:pt>
                <c:pt idx="600">
                  <c:v>116.4</c:v>
                </c:pt>
                <c:pt idx="601">
                  <c:v>116.3</c:v>
                </c:pt>
                <c:pt idx="602">
                  <c:v>116.3</c:v>
                </c:pt>
                <c:pt idx="603">
                  <c:v>116.2</c:v>
                </c:pt>
                <c:pt idx="604">
                  <c:v>116.2</c:v>
                </c:pt>
                <c:pt idx="605">
                  <c:v>175.1</c:v>
                </c:pt>
                <c:pt idx="606">
                  <c:v>150</c:v>
                </c:pt>
                <c:pt idx="607">
                  <c:v>175.5</c:v>
                </c:pt>
                <c:pt idx="608">
                  <c:v>173</c:v>
                </c:pt>
                <c:pt idx="609">
                  <c:v>182</c:v>
                </c:pt>
                <c:pt idx="610">
                  <c:v>155</c:v>
                </c:pt>
                <c:pt idx="611">
                  <c:v>134.3</c:v>
                </c:pt>
                <c:pt idx="612">
                  <c:v>127</c:v>
                </c:pt>
                <c:pt idx="613">
                  <c:v>126.6</c:v>
                </c:pt>
                <c:pt idx="614">
                  <c:v>128.5</c:v>
                </c:pt>
                <c:pt idx="615">
                  <c:v>127.6</c:v>
                </c:pt>
                <c:pt idx="616">
                  <c:v>122.3</c:v>
                </c:pt>
                <c:pt idx="617">
                  <c:v>120.1</c:v>
                </c:pt>
                <c:pt idx="618">
                  <c:v>120</c:v>
                </c:pt>
                <c:pt idx="619">
                  <c:v>118.2</c:v>
                </c:pt>
                <c:pt idx="620">
                  <c:v>117.8</c:v>
                </c:pt>
                <c:pt idx="621">
                  <c:v>117.6</c:v>
                </c:pt>
                <c:pt idx="622">
                  <c:v>117.4</c:v>
                </c:pt>
                <c:pt idx="623">
                  <c:v>117.3</c:v>
                </c:pt>
                <c:pt idx="624">
                  <c:v>117.4</c:v>
                </c:pt>
                <c:pt idx="625">
                  <c:v>116.7</c:v>
                </c:pt>
                <c:pt idx="626">
                  <c:v>116.6</c:v>
                </c:pt>
                <c:pt idx="627">
                  <c:v>132.7</c:v>
                </c:pt>
                <c:pt idx="628">
                  <c:v>134.7</c:v>
                </c:pt>
                <c:pt idx="629">
                  <c:v>128.2</c:v>
                </c:pt>
                <c:pt idx="630">
                  <c:v>130.3</c:v>
                </c:pt>
                <c:pt idx="631">
                  <c:v>183.8</c:v>
                </c:pt>
                <c:pt idx="632">
                  <c:v>140.2</c:v>
                </c:pt>
                <c:pt idx="633">
                  <c:v>137.8</c:v>
                </c:pt>
                <c:pt idx="634">
                  <c:v>131.9</c:v>
                </c:pt>
                <c:pt idx="635">
                  <c:v>130.3</c:v>
                </c:pt>
                <c:pt idx="636">
                  <c:v>129.6</c:v>
                </c:pt>
                <c:pt idx="637">
                  <c:v>127.8</c:v>
                </c:pt>
                <c:pt idx="638">
                  <c:v>127</c:v>
                </c:pt>
                <c:pt idx="639">
                  <c:v>126.6</c:v>
                </c:pt>
                <c:pt idx="640">
                  <c:v>126.1</c:v>
                </c:pt>
                <c:pt idx="641">
                  <c:v>128.7</c:v>
                </c:pt>
                <c:pt idx="642">
                  <c:v>130.6</c:v>
                </c:pt>
                <c:pt idx="643">
                  <c:v>128.1</c:v>
                </c:pt>
                <c:pt idx="644">
                  <c:v>127.9</c:v>
                </c:pt>
                <c:pt idx="645">
                  <c:v>125.4</c:v>
                </c:pt>
                <c:pt idx="646">
                  <c:v>124.9</c:v>
                </c:pt>
                <c:pt idx="647">
                  <c:v>124</c:v>
                </c:pt>
                <c:pt idx="648">
                  <c:v>123.3</c:v>
                </c:pt>
                <c:pt idx="649">
                  <c:v>123.2</c:v>
                </c:pt>
                <c:pt idx="650">
                  <c:v>122.7</c:v>
                </c:pt>
                <c:pt idx="651">
                  <c:v>122.5</c:v>
                </c:pt>
                <c:pt idx="652">
                  <c:v>121.8</c:v>
                </c:pt>
                <c:pt idx="653">
                  <c:v>121.4</c:v>
                </c:pt>
                <c:pt idx="654">
                  <c:v>120.8</c:v>
                </c:pt>
                <c:pt idx="655">
                  <c:v>120.5</c:v>
                </c:pt>
                <c:pt idx="656">
                  <c:v>120.4</c:v>
                </c:pt>
                <c:pt idx="657">
                  <c:v>120.2</c:v>
                </c:pt>
                <c:pt idx="658">
                  <c:v>118.5</c:v>
                </c:pt>
                <c:pt idx="659">
                  <c:v>119.4</c:v>
                </c:pt>
                <c:pt idx="660">
                  <c:v>118</c:v>
                </c:pt>
                <c:pt idx="661">
                  <c:v>117.7</c:v>
                </c:pt>
                <c:pt idx="662">
                  <c:v>117.5</c:v>
                </c:pt>
                <c:pt idx="663">
                  <c:v>117.2</c:v>
                </c:pt>
                <c:pt idx="664">
                  <c:v>116.7</c:v>
                </c:pt>
                <c:pt idx="665">
                  <c:v>116.9</c:v>
                </c:pt>
                <c:pt idx="666">
                  <c:v>116.5</c:v>
                </c:pt>
                <c:pt idx="667">
                  <c:v>116.4</c:v>
                </c:pt>
                <c:pt idx="668">
                  <c:v>116.1</c:v>
                </c:pt>
                <c:pt idx="669">
                  <c:v>116</c:v>
                </c:pt>
                <c:pt idx="670">
                  <c:v>115.8</c:v>
                </c:pt>
                <c:pt idx="671">
                  <c:v>117.6</c:v>
                </c:pt>
                <c:pt idx="672">
                  <c:v>137.8</c:v>
                </c:pt>
                <c:pt idx="673">
                  <c:v>119.5</c:v>
                </c:pt>
                <c:pt idx="674">
                  <c:v>117.5</c:v>
                </c:pt>
                <c:pt idx="675">
                  <c:v>117.5</c:v>
                </c:pt>
                <c:pt idx="676">
                  <c:v>126.2</c:v>
                </c:pt>
                <c:pt idx="677">
                  <c:v>121.4</c:v>
                </c:pt>
                <c:pt idx="678">
                  <c:v>127.9</c:v>
                </c:pt>
                <c:pt idx="679">
                  <c:v>123.1</c:v>
                </c:pt>
                <c:pt idx="680">
                  <c:v>119.9</c:v>
                </c:pt>
                <c:pt idx="681">
                  <c:v>121.5</c:v>
                </c:pt>
                <c:pt idx="682">
                  <c:v>119.9</c:v>
                </c:pt>
                <c:pt idx="683">
                  <c:v>118.1</c:v>
                </c:pt>
                <c:pt idx="684">
                  <c:v>117.7</c:v>
                </c:pt>
                <c:pt idx="685">
                  <c:v>117.7</c:v>
                </c:pt>
                <c:pt idx="686">
                  <c:v>117.5</c:v>
                </c:pt>
                <c:pt idx="687">
                  <c:v>117.1</c:v>
                </c:pt>
                <c:pt idx="688">
                  <c:v>120.1</c:v>
                </c:pt>
                <c:pt idx="689">
                  <c:v>118.1</c:v>
                </c:pt>
                <c:pt idx="690">
                  <c:v>120.2</c:v>
                </c:pt>
                <c:pt idx="691">
                  <c:v>117.4</c:v>
                </c:pt>
                <c:pt idx="692">
                  <c:v>116.4</c:v>
                </c:pt>
                <c:pt idx="693">
                  <c:v>116</c:v>
                </c:pt>
                <c:pt idx="694">
                  <c:v>115.9</c:v>
                </c:pt>
                <c:pt idx="695">
                  <c:v>115.7</c:v>
                </c:pt>
                <c:pt idx="696">
                  <c:v>115.4</c:v>
                </c:pt>
                <c:pt idx="697">
                  <c:v>115.3</c:v>
                </c:pt>
                <c:pt idx="698">
                  <c:v>115.1</c:v>
                </c:pt>
                <c:pt idx="699">
                  <c:v>115</c:v>
                </c:pt>
                <c:pt idx="700">
                  <c:v>115</c:v>
                </c:pt>
                <c:pt idx="701">
                  <c:v>114.5</c:v>
                </c:pt>
                <c:pt idx="702">
                  <c:v>114.4</c:v>
                </c:pt>
                <c:pt idx="703">
                  <c:v>114.3</c:v>
                </c:pt>
                <c:pt idx="704">
                  <c:v>114.2</c:v>
                </c:pt>
                <c:pt idx="705">
                  <c:v>114</c:v>
                </c:pt>
                <c:pt idx="706">
                  <c:v>113.9</c:v>
                </c:pt>
                <c:pt idx="707">
                  <c:v>113.7</c:v>
                </c:pt>
                <c:pt idx="708">
                  <c:v>113.2</c:v>
                </c:pt>
                <c:pt idx="709">
                  <c:v>113.2</c:v>
                </c:pt>
                <c:pt idx="710">
                  <c:v>113.1</c:v>
                </c:pt>
                <c:pt idx="711">
                  <c:v>113.1</c:v>
                </c:pt>
                <c:pt idx="712">
                  <c:v>113</c:v>
                </c:pt>
                <c:pt idx="713">
                  <c:v>112.9</c:v>
                </c:pt>
                <c:pt idx="714">
                  <c:v>112.7</c:v>
                </c:pt>
                <c:pt idx="715">
                  <c:v>112.6</c:v>
                </c:pt>
                <c:pt idx="716">
                  <c:v>112.5</c:v>
                </c:pt>
                <c:pt idx="717">
                  <c:v>112.4</c:v>
                </c:pt>
                <c:pt idx="718">
                  <c:v>112.6</c:v>
                </c:pt>
                <c:pt idx="719">
                  <c:v>112.4</c:v>
                </c:pt>
                <c:pt idx="720">
                  <c:v>112.2</c:v>
                </c:pt>
                <c:pt idx="721">
                  <c:v>112.5</c:v>
                </c:pt>
                <c:pt idx="722">
                  <c:v>113.2</c:v>
                </c:pt>
                <c:pt idx="723">
                  <c:v>112.5</c:v>
                </c:pt>
                <c:pt idx="724">
                  <c:v>112.4</c:v>
                </c:pt>
                <c:pt idx="725">
                  <c:v>112.1</c:v>
                </c:pt>
                <c:pt idx="726">
                  <c:v>111.8</c:v>
                </c:pt>
                <c:pt idx="727">
                  <c:v>111.8</c:v>
                </c:pt>
                <c:pt idx="728">
                  <c:v>111.9</c:v>
                </c:pt>
                <c:pt idx="729">
                  <c:v>111.8</c:v>
                </c:pt>
                <c:pt idx="730">
                  <c:v>111.7</c:v>
                </c:pt>
                <c:pt idx="731">
                  <c:v>111.6</c:v>
                </c:pt>
                <c:pt idx="732">
                  <c:v>111.4</c:v>
                </c:pt>
                <c:pt idx="733">
                  <c:v>111.2</c:v>
                </c:pt>
                <c:pt idx="734">
                  <c:v>111.2</c:v>
                </c:pt>
                <c:pt idx="735">
                  <c:v>111.1</c:v>
                </c:pt>
                <c:pt idx="736">
                  <c:v>111.1</c:v>
                </c:pt>
                <c:pt idx="737">
                  <c:v>110.9</c:v>
                </c:pt>
                <c:pt idx="738">
                  <c:v>110.8</c:v>
                </c:pt>
                <c:pt idx="739">
                  <c:v>110.8</c:v>
                </c:pt>
                <c:pt idx="740">
                  <c:v>110.7</c:v>
                </c:pt>
                <c:pt idx="741">
                  <c:v>110.7</c:v>
                </c:pt>
                <c:pt idx="742">
                  <c:v>111.3</c:v>
                </c:pt>
                <c:pt idx="743">
                  <c:v>111.3</c:v>
                </c:pt>
                <c:pt idx="744">
                  <c:v>111.1</c:v>
                </c:pt>
                <c:pt idx="745">
                  <c:v>111.1</c:v>
                </c:pt>
                <c:pt idx="746">
                  <c:v>111</c:v>
                </c:pt>
                <c:pt idx="747">
                  <c:v>110.9</c:v>
                </c:pt>
                <c:pt idx="748">
                  <c:v>110.8</c:v>
                </c:pt>
                <c:pt idx="749">
                  <c:v>110.8</c:v>
                </c:pt>
                <c:pt idx="750">
                  <c:v>110.8</c:v>
                </c:pt>
                <c:pt idx="751">
                  <c:v>110.6</c:v>
                </c:pt>
                <c:pt idx="752">
                  <c:v>110.6</c:v>
                </c:pt>
                <c:pt idx="753">
                  <c:v>110.6</c:v>
                </c:pt>
                <c:pt idx="754">
                  <c:v>110.6</c:v>
                </c:pt>
                <c:pt idx="755">
                  <c:v>110.4</c:v>
                </c:pt>
                <c:pt idx="756">
                  <c:v>110.3</c:v>
                </c:pt>
                <c:pt idx="757">
                  <c:v>110.2</c:v>
                </c:pt>
                <c:pt idx="758">
                  <c:v>110.1</c:v>
                </c:pt>
                <c:pt idx="759">
                  <c:v>110.2</c:v>
                </c:pt>
                <c:pt idx="760">
                  <c:v>110.3</c:v>
                </c:pt>
                <c:pt idx="761">
                  <c:v>110.1</c:v>
                </c:pt>
                <c:pt idx="762">
                  <c:v>109.9</c:v>
                </c:pt>
                <c:pt idx="763">
                  <c:v>109.8</c:v>
                </c:pt>
                <c:pt idx="764">
                  <c:v>110</c:v>
                </c:pt>
                <c:pt idx="765">
                  <c:v>110</c:v>
                </c:pt>
                <c:pt idx="766">
                  <c:v>109.8</c:v>
                </c:pt>
                <c:pt idx="767">
                  <c:v>109.9</c:v>
                </c:pt>
                <c:pt idx="768">
                  <c:v>109.9</c:v>
                </c:pt>
                <c:pt idx="769">
                  <c:v>109.7</c:v>
                </c:pt>
                <c:pt idx="770">
                  <c:v>109.8</c:v>
                </c:pt>
                <c:pt idx="771">
                  <c:v>109.8</c:v>
                </c:pt>
                <c:pt idx="772">
                  <c:v>109.7</c:v>
                </c:pt>
                <c:pt idx="773">
                  <c:v>109.6</c:v>
                </c:pt>
                <c:pt idx="774">
                  <c:v>109.4</c:v>
                </c:pt>
                <c:pt idx="775">
                  <c:v>109.5</c:v>
                </c:pt>
                <c:pt idx="776">
                  <c:v>109.6</c:v>
                </c:pt>
                <c:pt idx="777">
                  <c:v>109.3</c:v>
                </c:pt>
                <c:pt idx="778">
                  <c:v>109.5</c:v>
                </c:pt>
                <c:pt idx="779">
                  <c:v>109.7</c:v>
                </c:pt>
                <c:pt idx="780">
                  <c:v>110.6</c:v>
                </c:pt>
                <c:pt idx="781">
                  <c:v>109.2</c:v>
                </c:pt>
                <c:pt idx="782">
                  <c:v>109.1</c:v>
                </c:pt>
                <c:pt idx="783">
                  <c:v>109.3</c:v>
                </c:pt>
                <c:pt idx="784">
                  <c:v>113.1</c:v>
                </c:pt>
                <c:pt idx="785">
                  <c:v>112.1</c:v>
                </c:pt>
                <c:pt idx="786">
                  <c:v>114.3</c:v>
                </c:pt>
                <c:pt idx="787">
                  <c:v>112.4</c:v>
                </c:pt>
                <c:pt idx="788">
                  <c:v>116</c:v>
                </c:pt>
                <c:pt idx="789">
                  <c:v>111.5</c:v>
                </c:pt>
                <c:pt idx="790">
                  <c:v>109.9</c:v>
                </c:pt>
                <c:pt idx="791">
                  <c:v>109.7</c:v>
                </c:pt>
                <c:pt idx="792">
                  <c:v>109.5</c:v>
                </c:pt>
                <c:pt idx="793">
                  <c:v>109.6</c:v>
                </c:pt>
                <c:pt idx="794">
                  <c:v>109.6</c:v>
                </c:pt>
                <c:pt idx="795">
                  <c:v>109.2</c:v>
                </c:pt>
                <c:pt idx="796">
                  <c:v>109</c:v>
                </c:pt>
                <c:pt idx="797">
                  <c:v>109.3</c:v>
                </c:pt>
                <c:pt idx="798">
                  <c:v>109.2</c:v>
                </c:pt>
                <c:pt idx="799">
                  <c:v>109.1</c:v>
                </c:pt>
                <c:pt idx="800">
                  <c:v>108.9</c:v>
                </c:pt>
                <c:pt idx="801">
                  <c:v>109</c:v>
                </c:pt>
                <c:pt idx="802">
                  <c:v>108.8</c:v>
                </c:pt>
                <c:pt idx="803">
                  <c:v>108.8</c:v>
                </c:pt>
                <c:pt idx="804">
                  <c:v>108.6</c:v>
                </c:pt>
                <c:pt idx="805">
                  <c:v>108.2</c:v>
                </c:pt>
                <c:pt idx="806">
                  <c:v>108.3</c:v>
                </c:pt>
                <c:pt idx="807">
                  <c:v>108.2</c:v>
                </c:pt>
                <c:pt idx="808">
                  <c:v>108.1</c:v>
                </c:pt>
                <c:pt idx="809">
                  <c:v>108.2</c:v>
                </c:pt>
                <c:pt idx="810">
                  <c:v>108.1</c:v>
                </c:pt>
                <c:pt idx="811">
                  <c:v>108.1</c:v>
                </c:pt>
                <c:pt idx="812">
                  <c:v>107.8</c:v>
                </c:pt>
                <c:pt idx="813">
                  <c:v>107.7</c:v>
                </c:pt>
                <c:pt idx="814">
                  <c:v>107.6</c:v>
                </c:pt>
                <c:pt idx="815">
                  <c:v>107.5</c:v>
                </c:pt>
                <c:pt idx="816">
                  <c:v>107.7</c:v>
                </c:pt>
                <c:pt idx="817">
                  <c:v>107.4</c:v>
                </c:pt>
                <c:pt idx="818">
                  <c:v>107.3</c:v>
                </c:pt>
                <c:pt idx="819">
                  <c:v>107.3</c:v>
                </c:pt>
                <c:pt idx="820">
                  <c:v>107.1</c:v>
                </c:pt>
                <c:pt idx="821">
                  <c:v>107.1</c:v>
                </c:pt>
                <c:pt idx="822">
                  <c:v>106.9</c:v>
                </c:pt>
                <c:pt idx="823">
                  <c:v>106.8</c:v>
                </c:pt>
                <c:pt idx="824">
                  <c:v>107.7</c:v>
                </c:pt>
                <c:pt idx="825">
                  <c:v>106.7</c:v>
                </c:pt>
                <c:pt idx="826">
                  <c:v>106.8</c:v>
                </c:pt>
                <c:pt idx="827">
                  <c:v>106.8</c:v>
                </c:pt>
                <c:pt idx="828">
                  <c:v>106.7</c:v>
                </c:pt>
                <c:pt idx="829">
                  <c:v>106.4</c:v>
                </c:pt>
                <c:pt idx="830">
                  <c:v>106.5</c:v>
                </c:pt>
                <c:pt idx="831">
                  <c:v>106.7</c:v>
                </c:pt>
                <c:pt idx="832">
                  <c:v>106.6</c:v>
                </c:pt>
                <c:pt idx="833">
                  <c:v>106.5</c:v>
                </c:pt>
                <c:pt idx="834">
                  <c:v>106.3</c:v>
                </c:pt>
                <c:pt idx="835">
                  <c:v>106.2</c:v>
                </c:pt>
                <c:pt idx="836">
                  <c:v>106.3</c:v>
                </c:pt>
                <c:pt idx="837">
                  <c:v>106.1</c:v>
                </c:pt>
                <c:pt idx="838">
                  <c:v>105.9</c:v>
                </c:pt>
                <c:pt idx="839">
                  <c:v>105.8</c:v>
                </c:pt>
                <c:pt idx="840">
                  <c:v>105.5</c:v>
                </c:pt>
                <c:pt idx="841">
                  <c:v>105.3</c:v>
                </c:pt>
                <c:pt idx="842">
                  <c:v>106.4</c:v>
                </c:pt>
                <c:pt idx="843">
                  <c:v>105</c:v>
                </c:pt>
                <c:pt idx="844">
                  <c:v>104.5</c:v>
                </c:pt>
                <c:pt idx="845">
                  <c:v>104</c:v>
                </c:pt>
                <c:pt idx="846">
                  <c:v>103.4</c:v>
                </c:pt>
                <c:pt idx="847">
                  <c:v>103.2</c:v>
                </c:pt>
                <c:pt idx="848">
                  <c:v>102.9</c:v>
                </c:pt>
                <c:pt idx="849">
                  <c:v>102.8</c:v>
                </c:pt>
                <c:pt idx="850">
                  <c:v>102.7</c:v>
                </c:pt>
                <c:pt idx="851">
                  <c:v>102.6</c:v>
                </c:pt>
                <c:pt idx="852">
                  <c:v>102.2</c:v>
                </c:pt>
                <c:pt idx="853">
                  <c:v>101.9</c:v>
                </c:pt>
                <c:pt idx="854">
                  <c:v>102.1</c:v>
                </c:pt>
                <c:pt idx="855">
                  <c:v>101.9</c:v>
                </c:pt>
                <c:pt idx="856">
                  <c:v>101.8</c:v>
                </c:pt>
                <c:pt idx="857">
                  <c:v>101.6</c:v>
                </c:pt>
                <c:pt idx="858">
                  <c:v>101.8</c:v>
                </c:pt>
                <c:pt idx="859">
                  <c:v>101.5</c:v>
                </c:pt>
                <c:pt idx="860">
                  <c:v>101.5</c:v>
                </c:pt>
                <c:pt idx="861">
                  <c:v>101.3</c:v>
                </c:pt>
                <c:pt idx="862">
                  <c:v>101.6</c:v>
                </c:pt>
                <c:pt idx="863">
                  <c:v>101.1</c:v>
                </c:pt>
                <c:pt idx="864">
                  <c:v>100.9</c:v>
                </c:pt>
                <c:pt idx="865">
                  <c:v>100.7</c:v>
                </c:pt>
                <c:pt idx="866">
                  <c:v>100.8</c:v>
                </c:pt>
                <c:pt idx="867">
                  <c:v>100.8</c:v>
                </c:pt>
                <c:pt idx="868">
                  <c:v>100.8</c:v>
                </c:pt>
                <c:pt idx="869">
                  <c:v>105.4</c:v>
                </c:pt>
                <c:pt idx="870">
                  <c:v>101</c:v>
                </c:pt>
                <c:pt idx="871">
                  <c:v>100.4</c:v>
                </c:pt>
                <c:pt idx="872">
                  <c:v>100.3</c:v>
                </c:pt>
                <c:pt idx="873">
                  <c:v>100.2</c:v>
                </c:pt>
                <c:pt idx="874">
                  <c:v>100.4</c:v>
                </c:pt>
                <c:pt idx="875">
                  <c:v>100.3</c:v>
                </c:pt>
                <c:pt idx="876">
                  <c:v>100.1</c:v>
                </c:pt>
                <c:pt idx="877">
                  <c:v>100.2</c:v>
                </c:pt>
                <c:pt idx="878">
                  <c:v>100.1</c:v>
                </c:pt>
                <c:pt idx="879">
                  <c:v>100</c:v>
                </c:pt>
                <c:pt idx="880">
                  <c:v>100</c:v>
                </c:pt>
                <c:pt idx="881">
                  <c:v>100</c:v>
                </c:pt>
                <c:pt idx="882">
                  <c:v>100.1</c:v>
                </c:pt>
                <c:pt idx="883">
                  <c:v>100</c:v>
                </c:pt>
                <c:pt idx="884">
                  <c:v>100.1</c:v>
                </c:pt>
                <c:pt idx="885">
                  <c:v>99.9</c:v>
                </c:pt>
                <c:pt idx="886">
                  <c:v>100.3</c:v>
                </c:pt>
                <c:pt idx="887">
                  <c:v>100.1</c:v>
                </c:pt>
                <c:pt idx="888">
                  <c:v>100</c:v>
                </c:pt>
                <c:pt idx="889">
                  <c:v>100.1</c:v>
                </c:pt>
                <c:pt idx="890">
                  <c:v>99.9</c:v>
                </c:pt>
                <c:pt idx="891">
                  <c:v>99.9</c:v>
                </c:pt>
                <c:pt idx="892">
                  <c:v>99.9</c:v>
                </c:pt>
                <c:pt idx="893">
                  <c:v>99.9</c:v>
                </c:pt>
                <c:pt idx="894">
                  <c:v>99.9</c:v>
                </c:pt>
                <c:pt idx="895">
                  <c:v>99.9</c:v>
                </c:pt>
                <c:pt idx="896">
                  <c:v>99.8</c:v>
                </c:pt>
                <c:pt idx="897">
                  <c:v>99.7</c:v>
                </c:pt>
                <c:pt idx="898">
                  <c:v>99.8</c:v>
                </c:pt>
                <c:pt idx="899">
                  <c:v>99.7</c:v>
                </c:pt>
                <c:pt idx="900">
                  <c:v>99.6</c:v>
                </c:pt>
                <c:pt idx="901">
                  <c:v>99.6</c:v>
                </c:pt>
                <c:pt idx="902">
                  <c:v>99.5</c:v>
                </c:pt>
                <c:pt idx="903">
                  <c:v>99.4</c:v>
                </c:pt>
                <c:pt idx="904">
                  <c:v>99.3</c:v>
                </c:pt>
                <c:pt idx="905">
                  <c:v>99.4</c:v>
                </c:pt>
                <c:pt idx="906">
                  <c:v>99.4</c:v>
                </c:pt>
                <c:pt idx="907">
                  <c:v>99.4</c:v>
                </c:pt>
                <c:pt idx="908">
                  <c:v>99.3</c:v>
                </c:pt>
                <c:pt idx="909">
                  <c:v>99.3</c:v>
                </c:pt>
                <c:pt idx="910">
                  <c:v>99.2</c:v>
                </c:pt>
                <c:pt idx="911">
                  <c:v>99.2</c:v>
                </c:pt>
                <c:pt idx="912">
                  <c:v>99.3</c:v>
                </c:pt>
                <c:pt idx="913">
                  <c:v>99</c:v>
                </c:pt>
                <c:pt idx="914">
                  <c:v>99.2</c:v>
                </c:pt>
                <c:pt idx="915">
                  <c:v>99</c:v>
                </c:pt>
                <c:pt idx="916">
                  <c:v>99</c:v>
                </c:pt>
                <c:pt idx="917">
                  <c:v>98.9</c:v>
                </c:pt>
                <c:pt idx="918">
                  <c:v>98.7</c:v>
                </c:pt>
                <c:pt idx="919">
                  <c:v>98.4</c:v>
                </c:pt>
                <c:pt idx="920">
                  <c:v>98.4</c:v>
                </c:pt>
                <c:pt idx="921">
                  <c:v>98.5</c:v>
                </c:pt>
                <c:pt idx="922">
                  <c:v>98.6</c:v>
                </c:pt>
                <c:pt idx="923">
                  <c:v>98.6</c:v>
                </c:pt>
                <c:pt idx="924">
                  <c:v>98.6</c:v>
                </c:pt>
                <c:pt idx="925">
                  <c:v>98.4</c:v>
                </c:pt>
                <c:pt idx="926">
                  <c:v>98.7</c:v>
                </c:pt>
                <c:pt idx="927">
                  <c:v>98.5</c:v>
                </c:pt>
                <c:pt idx="928">
                  <c:v>98.4</c:v>
                </c:pt>
                <c:pt idx="929">
                  <c:v>99.9</c:v>
                </c:pt>
                <c:pt idx="930">
                  <c:v>98.6</c:v>
                </c:pt>
                <c:pt idx="931">
                  <c:v>100</c:v>
                </c:pt>
                <c:pt idx="932">
                  <c:v>100.9</c:v>
                </c:pt>
                <c:pt idx="933">
                  <c:v>98.7</c:v>
                </c:pt>
                <c:pt idx="934">
                  <c:v>98.5</c:v>
                </c:pt>
                <c:pt idx="935">
                  <c:v>100.6</c:v>
                </c:pt>
                <c:pt idx="936">
                  <c:v>98.6</c:v>
                </c:pt>
                <c:pt idx="937">
                  <c:v>98.4</c:v>
                </c:pt>
                <c:pt idx="938">
                  <c:v>98.3</c:v>
                </c:pt>
                <c:pt idx="939">
                  <c:v>98.9</c:v>
                </c:pt>
                <c:pt idx="940">
                  <c:v>98.1</c:v>
                </c:pt>
                <c:pt idx="941">
                  <c:v>97.9</c:v>
                </c:pt>
                <c:pt idx="942">
                  <c:v>97.7</c:v>
                </c:pt>
                <c:pt idx="943">
                  <c:v>98.7</c:v>
                </c:pt>
                <c:pt idx="944">
                  <c:v>97.9</c:v>
                </c:pt>
                <c:pt idx="945">
                  <c:v>97.7</c:v>
                </c:pt>
                <c:pt idx="946">
                  <c:v>100.8</c:v>
                </c:pt>
                <c:pt idx="947">
                  <c:v>100.5</c:v>
                </c:pt>
                <c:pt idx="948">
                  <c:v>99.2</c:v>
                </c:pt>
                <c:pt idx="949">
                  <c:v>99.6</c:v>
                </c:pt>
                <c:pt idx="950">
                  <c:v>97.6</c:v>
                </c:pt>
                <c:pt idx="951">
                  <c:v>99.9</c:v>
                </c:pt>
                <c:pt idx="952">
                  <c:v>97.6</c:v>
                </c:pt>
                <c:pt idx="953">
                  <c:v>96.8</c:v>
                </c:pt>
                <c:pt idx="954">
                  <c:v>96.5</c:v>
                </c:pt>
                <c:pt idx="955">
                  <c:v>96.5</c:v>
                </c:pt>
                <c:pt idx="956">
                  <c:v>96.6</c:v>
                </c:pt>
                <c:pt idx="957">
                  <c:v>96.5</c:v>
                </c:pt>
                <c:pt idx="958">
                  <c:v>96.7</c:v>
                </c:pt>
                <c:pt idx="959">
                  <c:v>96.7</c:v>
                </c:pt>
                <c:pt idx="960">
                  <c:v>96.9</c:v>
                </c:pt>
                <c:pt idx="961">
                  <c:v>98.1</c:v>
                </c:pt>
                <c:pt idx="962">
                  <c:v>99.1</c:v>
                </c:pt>
                <c:pt idx="963">
                  <c:v>107</c:v>
                </c:pt>
                <c:pt idx="964">
                  <c:v>108.2</c:v>
                </c:pt>
                <c:pt idx="965">
                  <c:v>98.6</c:v>
                </c:pt>
                <c:pt idx="966">
                  <c:v>98</c:v>
                </c:pt>
                <c:pt idx="967">
                  <c:v>98.1</c:v>
                </c:pt>
                <c:pt idx="968">
                  <c:v>97.9</c:v>
                </c:pt>
                <c:pt idx="969">
                  <c:v>97.7</c:v>
                </c:pt>
                <c:pt idx="970">
                  <c:v>97.6</c:v>
                </c:pt>
                <c:pt idx="971">
                  <c:v>97.6</c:v>
                </c:pt>
                <c:pt idx="972">
                  <c:v>97.3</c:v>
                </c:pt>
                <c:pt idx="973">
                  <c:v>97.2</c:v>
                </c:pt>
                <c:pt idx="974">
                  <c:v>97</c:v>
                </c:pt>
                <c:pt idx="975">
                  <c:v>97</c:v>
                </c:pt>
                <c:pt idx="976">
                  <c:v>96.9</c:v>
                </c:pt>
                <c:pt idx="977">
                  <c:v>96.8</c:v>
                </c:pt>
                <c:pt idx="978">
                  <c:v>96.7</c:v>
                </c:pt>
                <c:pt idx="979">
                  <c:v>96.5</c:v>
                </c:pt>
                <c:pt idx="980">
                  <c:v>96.5</c:v>
                </c:pt>
                <c:pt idx="981">
                  <c:v>96.3</c:v>
                </c:pt>
                <c:pt idx="982">
                  <c:v>96.4</c:v>
                </c:pt>
                <c:pt idx="983">
                  <c:v>96.3</c:v>
                </c:pt>
                <c:pt idx="984">
                  <c:v>96.1</c:v>
                </c:pt>
                <c:pt idx="985">
                  <c:v>96.3</c:v>
                </c:pt>
                <c:pt idx="986">
                  <c:v>96.1</c:v>
                </c:pt>
                <c:pt idx="987">
                  <c:v>96.2</c:v>
                </c:pt>
                <c:pt idx="988">
                  <c:v>96.2</c:v>
                </c:pt>
                <c:pt idx="989">
                  <c:v>96</c:v>
                </c:pt>
                <c:pt idx="990">
                  <c:v>95.9</c:v>
                </c:pt>
                <c:pt idx="991">
                  <c:v>95.9</c:v>
                </c:pt>
                <c:pt idx="992">
                  <c:v>95.7</c:v>
                </c:pt>
                <c:pt idx="993">
                  <c:v>95.7</c:v>
                </c:pt>
                <c:pt idx="994">
                  <c:v>95.6</c:v>
                </c:pt>
                <c:pt idx="995">
                  <c:v>95.4</c:v>
                </c:pt>
                <c:pt idx="996">
                  <c:v>95.3</c:v>
                </c:pt>
                <c:pt idx="997">
                  <c:v>95.3</c:v>
                </c:pt>
                <c:pt idx="998">
                  <c:v>95.3</c:v>
                </c:pt>
                <c:pt idx="999">
                  <c:v>95.2</c:v>
                </c:pt>
                <c:pt idx="1000">
                  <c:v>95.3</c:v>
                </c:pt>
                <c:pt idx="1001">
                  <c:v>95</c:v>
                </c:pt>
                <c:pt idx="1002">
                  <c:v>94.9</c:v>
                </c:pt>
                <c:pt idx="1003">
                  <c:v>95.1</c:v>
                </c:pt>
                <c:pt idx="1004">
                  <c:v>94.8</c:v>
                </c:pt>
                <c:pt idx="1005">
                  <c:v>94.8</c:v>
                </c:pt>
                <c:pt idx="1006">
                  <c:v>94.8</c:v>
                </c:pt>
                <c:pt idx="1007">
                  <c:v>94.7</c:v>
                </c:pt>
                <c:pt idx="1008">
                  <c:v>94.7</c:v>
                </c:pt>
                <c:pt idx="1009">
                  <c:v>94.6</c:v>
                </c:pt>
                <c:pt idx="1010">
                  <c:v>94.7</c:v>
                </c:pt>
                <c:pt idx="1011">
                  <c:v>94.3</c:v>
                </c:pt>
                <c:pt idx="1012">
                  <c:v>94.3</c:v>
                </c:pt>
                <c:pt idx="1013">
                  <c:v>94.2</c:v>
                </c:pt>
                <c:pt idx="1014">
                  <c:v>94.1</c:v>
                </c:pt>
                <c:pt idx="1015">
                  <c:v>94.1</c:v>
                </c:pt>
                <c:pt idx="1016">
                  <c:v>94.1</c:v>
                </c:pt>
                <c:pt idx="1017">
                  <c:v>93.9</c:v>
                </c:pt>
                <c:pt idx="1018">
                  <c:v>93.9</c:v>
                </c:pt>
                <c:pt idx="1019">
                  <c:v>93.9</c:v>
                </c:pt>
                <c:pt idx="1020">
                  <c:v>93.9</c:v>
                </c:pt>
                <c:pt idx="1021">
                  <c:v>98.9</c:v>
                </c:pt>
                <c:pt idx="1022">
                  <c:v>93.7</c:v>
                </c:pt>
                <c:pt idx="1023">
                  <c:v>93.7</c:v>
                </c:pt>
                <c:pt idx="1024">
                  <c:v>93.8</c:v>
                </c:pt>
                <c:pt idx="1025">
                  <c:v>93.7</c:v>
                </c:pt>
                <c:pt idx="1026">
                  <c:v>93.4</c:v>
                </c:pt>
                <c:pt idx="1027">
                  <c:v>93.5</c:v>
                </c:pt>
                <c:pt idx="1028">
                  <c:v>93.4</c:v>
                </c:pt>
                <c:pt idx="1029">
                  <c:v>93.3</c:v>
                </c:pt>
                <c:pt idx="1030">
                  <c:v>93.3</c:v>
                </c:pt>
                <c:pt idx="1031">
                  <c:v>93.3</c:v>
                </c:pt>
                <c:pt idx="1032">
                  <c:v>93.4</c:v>
                </c:pt>
                <c:pt idx="1033">
                  <c:v>93.3</c:v>
                </c:pt>
                <c:pt idx="1034">
                  <c:v>93.2</c:v>
                </c:pt>
                <c:pt idx="1035">
                  <c:v>93.1</c:v>
                </c:pt>
                <c:pt idx="1036">
                  <c:v>93</c:v>
                </c:pt>
                <c:pt idx="1037">
                  <c:v>93</c:v>
                </c:pt>
                <c:pt idx="1038">
                  <c:v>93.1</c:v>
                </c:pt>
                <c:pt idx="1039">
                  <c:v>92.8</c:v>
                </c:pt>
                <c:pt idx="1040">
                  <c:v>92.9</c:v>
                </c:pt>
                <c:pt idx="1041">
                  <c:v>92.8</c:v>
                </c:pt>
                <c:pt idx="1042">
                  <c:v>92.8</c:v>
                </c:pt>
                <c:pt idx="1043">
                  <c:v>92.7</c:v>
                </c:pt>
                <c:pt idx="1044">
                  <c:v>92.5</c:v>
                </c:pt>
                <c:pt idx="1045">
                  <c:v>92.4</c:v>
                </c:pt>
                <c:pt idx="1046">
                  <c:v>92.3</c:v>
                </c:pt>
                <c:pt idx="1047">
                  <c:v>92.3</c:v>
                </c:pt>
                <c:pt idx="1048">
                  <c:v>92.4</c:v>
                </c:pt>
                <c:pt idx="1049">
                  <c:v>92.4</c:v>
                </c:pt>
                <c:pt idx="1050">
                  <c:v>92.3</c:v>
                </c:pt>
                <c:pt idx="1051">
                  <c:v>92.2</c:v>
                </c:pt>
                <c:pt idx="1052">
                  <c:v>92.2</c:v>
                </c:pt>
                <c:pt idx="1053">
                  <c:v>92.3</c:v>
                </c:pt>
                <c:pt idx="1054">
                  <c:v>92.3</c:v>
                </c:pt>
                <c:pt idx="1055">
                  <c:v>92.3</c:v>
                </c:pt>
                <c:pt idx="1056">
                  <c:v>92.2</c:v>
                </c:pt>
                <c:pt idx="1057">
                  <c:v>92.2</c:v>
                </c:pt>
                <c:pt idx="1058">
                  <c:v>92.2</c:v>
                </c:pt>
                <c:pt idx="1059">
                  <c:v>97.6</c:v>
                </c:pt>
                <c:pt idx="1060">
                  <c:v>96.8</c:v>
                </c:pt>
                <c:pt idx="1061">
                  <c:v>99.6</c:v>
                </c:pt>
                <c:pt idx="1062">
                  <c:v>98.6</c:v>
                </c:pt>
                <c:pt idx="1063">
                  <c:v>95.1</c:v>
                </c:pt>
                <c:pt idx="1064">
                  <c:v>94.3</c:v>
                </c:pt>
                <c:pt idx="1065">
                  <c:v>94.5</c:v>
                </c:pt>
                <c:pt idx="1066">
                  <c:v>94.5</c:v>
                </c:pt>
                <c:pt idx="1067">
                  <c:v>94.5</c:v>
                </c:pt>
                <c:pt idx="1068">
                  <c:v>96.9</c:v>
                </c:pt>
                <c:pt idx="1069">
                  <c:v>94.1</c:v>
                </c:pt>
                <c:pt idx="1070">
                  <c:v>93.5</c:v>
                </c:pt>
                <c:pt idx="1071">
                  <c:v>93.5</c:v>
                </c:pt>
                <c:pt idx="1072">
                  <c:v>93.6</c:v>
                </c:pt>
                <c:pt idx="1073">
                  <c:v>93.3</c:v>
                </c:pt>
                <c:pt idx="1074">
                  <c:v>93.1</c:v>
                </c:pt>
                <c:pt idx="1075">
                  <c:v>92.9</c:v>
                </c:pt>
                <c:pt idx="1076">
                  <c:v>92.9</c:v>
                </c:pt>
                <c:pt idx="1077">
                  <c:v>92.5</c:v>
                </c:pt>
                <c:pt idx="1078">
                  <c:v>92.4</c:v>
                </c:pt>
                <c:pt idx="1079">
                  <c:v>92.8</c:v>
                </c:pt>
                <c:pt idx="1080">
                  <c:v>92.3</c:v>
                </c:pt>
                <c:pt idx="1081">
                  <c:v>92.3</c:v>
                </c:pt>
                <c:pt idx="1082">
                  <c:v>92.3</c:v>
                </c:pt>
                <c:pt idx="1083">
                  <c:v>92.3</c:v>
                </c:pt>
                <c:pt idx="1084">
                  <c:v>92.3</c:v>
                </c:pt>
                <c:pt idx="1085">
                  <c:v>92.3</c:v>
                </c:pt>
                <c:pt idx="1086">
                  <c:v>92.1</c:v>
                </c:pt>
                <c:pt idx="1087">
                  <c:v>92.1</c:v>
                </c:pt>
                <c:pt idx="1088">
                  <c:v>92</c:v>
                </c:pt>
                <c:pt idx="1089">
                  <c:v>92</c:v>
                </c:pt>
                <c:pt idx="1090">
                  <c:v>91.9</c:v>
                </c:pt>
                <c:pt idx="1091">
                  <c:v>91.9</c:v>
                </c:pt>
                <c:pt idx="1092">
                  <c:v>91.6</c:v>
                </c:pt>
                <c:pt idx="1093">
                  <c:v>91.8</c:v>
                </c:pt>
                <c:pt idx="1094">
                  <c:v>91.6</c:v>
                </c:pt>
                <c:pt idx="1095">
                  <c:v>91.6</c:v>
                </c:pt>
                <c:pt idx="1096">
                  <c:v>91.5</c:v>
                </c:pt>
                <c:pt idx="1097">
                  <c:v>91.4</c:v>
                </c:pt>
                <c:pt idx="1098">
                  <c:v>91.4</c:v>
                </c:pt>
                <c:pt idx="1099">
                  <c:v>91.3</c:v>
                </c:pt>
                <c:pt idx="1100">
                  <c:v>91.3</c:v>
                </c:pt>
                <c:pt idx="1101">
                  <c:v>91.2</c:v>
                </c:pt>
                <c:pt idx="1102">
                  <c:v>91.2</c:v>
                </c:pt>
                <c:pt idx="1103">
                  <c:v>91.2</c:v>
                </c:pt>
                <c:pt idx="1104">
                  <c:v>91.1</c:v>
                </c:pt>
                <c:pt idx="1105">
                  <c:v>91.1</c:v>
                </c:pt>
                <c:pt idx="1106">
                  <c:v>91</c:v>
                </c:pt>
                <c:pt idx="1107">
                  <c:v>90.9</c:v>
                </c:pt>
                <c:pt idx="1108">
                  <c:v>91</c:v>
                </c:pt>
                <c:pt idx="1109">
                  <c:v>90.9</c:v>
                </c:pt>
                <c:pt idx="1110">
                  <c:v>90.9</c:v>
                </c:pt>
                <c:pt idx="1111">
                  <c:v>90.7</c:v>
                </c:pt>
                <c:pt idx="1112">
                  <c:v>90.7</c:v>
                </c:pt>
                <c:pt idx="1113">
                  <c:v>90.7</c:v>
                </c:pt>
                <c:pt idx="1114">
                  <c:v>90.7</c:v>
                </c:pt>
                <c:pt idx="1115">
                  <c:v>90.6</c:v>
                </c:pt>
                <c:pt idx="1116">
                  <c:v>90.5</c:v>
                </c:pt>
                <c:pt idx="1117">
                  <c:v>90.4</c:v>
                </c:pt>
                <c:pt idx="1118">
                  <c:v>90.4</c:v>
                </c:pt>
                <c:pt idx="1119">
                  <c:v>90.3</c:v>
                </c:pt>
                <c:pt idx="1120">
                  <c:v>90.2</c:v>
                </c:pt>
                <c:pt idx="1121">
                  <c:v>90.2</c:v>
                </c:pt>
                <c:pt idx="1122">
                  <c:v>90.1</c:v>
                </c:pt>
                <c:pt idx="1123">
                  <c:v>90.2</c:v>
                </c:pt>
                <c:pt idx="1124">
                  <c:v>90</c:v>
                </c:pt>
                <c:pt idx="1125">
                  <c:v>90</c:v>
                </c:pt>
                <c:pt idx="1126">
                  <c:v>89.9</c:v>
                </c:pt>
                <c:pt idx="1127">
                  <c:v>89.9</c:v>
                </c:pt>
                <c:pt idx="1128">
                  <c:v>89.9</c:v>
                </c:pt>
                <c:pt idx="1129">
                  <c:v>89.9</c:v>
                </c:pt>
                <c:pt idx="1130">
                  <c:v>89.8</c:v>
                </c:pt>
                <c:pt idx="1131">
                  <c:v>89.6</c:v>
                </c:pt>
                <c:pt idx="1132">
                  <c:v>89.6</c:v>
                </c:pt>
                <c:pt idx="1133">
                  <c:v>89.6</c:v>
                </c:pt>
                <c:pt idx="1134">
                  <c:v>89.5</c:v>
                </c:pt>
                <c:pt idx="1135">
                  <c:v>89.3</c:v>
                </c:pt>
                <c:pt idx="1136">
                  <c:v>89.4</c:v>
                </c:pt>
                <c:pt idx="1137">
                  <c:v>89.4</c:v>
                </c:pt>
                <c:pt idx="1138">
                  <c:v>89.3</c:v>
                </c:pt>
                <c:pt idx="1139">
                  <c:v>89</c:v>
                </c:pt>
                <c:pt idx="1140">
                  <c:v>89.1</c:v>
                </c:pt>
                <c:pt idx="1141">
                  <c:v>89.2</c:v>
                </c:pt>
                <c:pt idx="1142">
                  <c:v>89</c:v>
                </c:pt>
                <c:pt idx="1143">
                  <c:v>89.1</c:v>
                </c:pt>
                <c:pt idx="1144">
                  <c:v>89</c:v>
                </c:pt>
                <c:pt idx="1145">
                  <c:v>88.9</c:v>
                </c:pt>
                <c:pt idx="1146">
                  <c:v>89</c:v>
                </c:pt>
                <c:pt idx="1147">
                  <c:v>89</c:v>
                </c:pt>
                <c:pt idx="1148">
                  <c:v>88.9</c:v>
                </c:pt>
                <c:pt idx="1149">
                  <c:v>89</c:v>
                </c:pt>
                <c:pt idx="1150">
                  <c:v>89</c:v>
                </c:pt>
                <c:pt idx="1151">
                  <c:v>89</c:v>
                </c:pt>
                <c:pt idx="1152">
                  <c:v>89</c:v>
                </c:pt>
                <c:pt idx="1153">
                  <c:v>89</c:v>
                </c:pt>
                <c:pt idx="1154">
                  <c:v>89</c:v>
                </c:pt>
                <c:pt idx="1155">
                  <c:v>88.8</c:v>
                </c:pt>
                <c:pt idx="1156">
                  <c:v>88.5</c:v>
                </c:pt>
                <c:pt idx="1157">
                  <c:v>88.5</c:v>
                </c:pt>
                <c:pt idx="1158">
                  <c:v>88.5</c:v>
                </c:pt>
                <c:pt idx="1159">
                  <c:v>88.4</c:v>
                </c:pt>
                <c:pt idx="1160">
                  <c:v>88.3</c:v>
                </c:pt>
                <c:pt idx="1161">
                  <c:v>88.3</c:v>
                </c:pt>
                <c:pt idx="1162">
                  <c:v>88.1</c:v>
                </c:pt>
                <c:pt idx="1163">
                  <c:v>88.2</c:v>
                </c:pt>
                <c:pt idx="1164">
                  <c:v>88.2</c:v>
                </c:pt>
                <c:pt idx="1165">
                  <c:v>88.1</c:v>
                </c:pt>
                <c:pt idx="1166">
                  <c:v>88</c:v>
                </c:pt>
                <c:pt idx="1167">
                  <c:v>88</c:v>
                </c:pt>
                <c:pt idx="1168">
                  <c:v>88</c:v>
                </c:pt>
                <c:pt idx="1169">
                  <c:v>87.9</c:v>
                </c:pt>
                <c:pt idx="1170">
                  <c:v>87.7</c:v>
                </c:pt>
                <c:pt idx="1171">
                  <c:v>87.8</c:v>
                </c:pt>
                <c:pt idx="1172">
                  <c:v>87.8</c:v>
                </c:pt>
                <c:pt idx="1173">
                  <c:v>87.6</c:v>
                </c:pt>
                <c:pt idx="1174">
                  <c:v>87.7</c:v>
                </c:pt>
                <c:pt idx="1175">
                  <c:v>87.5</c:v>
                </c:pt>
                <c:pt idx="1176">
                  <c:v>87.5</c:v>
                </c:pt>
                <c:pt idx="1177">
                  <c:v>87.5</c:v>
                </c:pt>
                <c:pt idx="1178">
                  <c:v>87.5</c:v>
                </c:pt>
                <c:pt idx="1179">
                  <c:v>87.7</c:v>
                </c:pt>
                <c:pt idx="1180">
                  <c:v>87.5</c:v>
                </c:pt>
                <c:pt idx="1181">
                  <c:v>87.5</c:v>
                </c:pt>
                <c:pt idx="1182">
                  <c:v>87.5</c:v>
                </c:pt>
                <c:pt idx="1183">
                  <c:v>87.5</c:v>
                </c:pt>
                <c:pt idx="1184">
                  <c:v>87.4</c:v>
                </c:pt>
                <c:pt idx="1185">
                  <c:v>87.3</c:v>
                </c:pt>
                <c:pt idx="1186">
                  <c:v>87.3</c:v>
                </c:pt>
                <c:pt idx="1187">
                  <c:v>87.2</c:v>
                </c:pt>
                <c:pt idx="1188">
                  <c:v>87</c:v>
                </c:pt>
                <c:pt idx="1189">
                  <c:v>87.1</c:v>
                </c:pt>
                <c:pt idx="1190">
                  <c:v>86.9</c:v>
                </c:pt>
                <c:pt idx="1191">
                  <c:v>86.9</c:v>
                </c:pt>
                <c:pt idx="1192">
                  <c:v>87</c:v>
                </c:pt>
                <c:pt idx="1193">
                  <c:v>86.9</c:v>
                </c:pt>
                <c:pt idx="1194">
                  <c:v>86.9</c:v>
                </c:pt>
                <c:pt idx="1195">
                  <c:v>86.9</c:v>
                </c:pt>
                <c:pt idx="1196">
                  <c:v>86.9</c:v>
                </c:pt>
                <c:pt idx="1197">
                  <c:v>86.9</c:v>
                </c:pt>
                <c:pt idx="1198">
                  <c:v>87</c:v>
                </c:pt>
                <c:pt idx="1199">
                  <c:v>86.7</c:v>
                </c:pt>
                <c:pt idx="1200">
                  <c:v>86.7</c:v>
                </c:pt>
                <c:pt idx="1201">
                  <c:v>86.7</c:v>
                </c:pt>
                <c:pt idx="1202">
                  <c:v>86.6</c:v>
                </c:pt>
                <c:pt idx="1203">
                  <c:v>86.5</c:v>
                </c:pt>
                <c:pt idx="1204">
                  <c:v>86.4</c:v>
                </c:pt>
                <c:pt idx="1205">
                  <c:v>86.5</c:v>
                </c:pt>
                <c:pt idx="1206">
                  <c:v>86.3</c:v>
                </c:pt>
                <c:pt idx="1207">
                  <c:v>86.4</c:v>
                </c:pt>
                <c:pt idx="1208">
                  <c:v>86.4</c:v>
                </c:pt>
                <c:pt idx="1209">
                  <c:v>86.3</c:v>
                </c:pt>
                <c:pt idx="1210">
                  <c:v>86.3</c:v>
                </c:pt>
                <c:pt idx="1211">
                  <c:v>86.2</c:v>
                </c:pt>
                <c:pt idx="1212">
                  <c:v>86.1</c:v>
                </c:pt>
                <c:pt idx="1213">
                  <c:v>86.1</c:v>
                </c:pt>
                <c:pt idx="1214">
                  <c:v>86</c:v>
                </c:pt>
                <c:pt idx="1215">
                  <c:v>86</c:v>
                </c:pt>
                <c:pt idx="1216">
                  <c:v>86</c:v>
                </c:pt>
                <c:pt idx="1217">
                  <c:v>85.9</c:v>
                </c:pt>
                <c:pt idx="1218">
                  <c:v>85.9</c:v>
                </c:pt>
                <c:pt idx="1219">
                  <c:v>85.8</c:v>
                </c:pt>
                <c:pt idx="1220">
                  <c:v>85.8</c:v>
                </c:pt>
                <c:pt idx="1221">
                  <c:v>85.8</c:v>
                </c:pt>
                <c:pt idx="1222">
                  <c:v>85.8</c:v>
                </c:pt>
                <c:pt idx="1223">
                  <c:v>85.7</c:v>
                </c:pt>
                <c:pt idx="1224">
                  <c:v>85.8</c:v>
                </c:pt>
                <c:pt idx="1225">
                  <c:v>85.6</c:v>
                </c:pt>
                <c:pt idx="1226">
                  <c:v>85.6</c:v>
                </c:pt>
                <c:pt idx="1227">
                  <c:v>86</c:v>
                </c:pt>
                <c:pt idx="1228">
                  <c:v>85.3</c:v>
                </c:pt>
                <c:pt idx="1229">
                  <c:v>85.3</c:v>
                </c:pt>
                <c:pt idx="1230">
                  <c:v>85</c:v>
                </c:pt>
                <c:pt idx="1231">
                  <c:v>85</c:v>
                </c:pt>
                <c:pt idx="1232">
                  <c:v>85.1</c:v>
                </c:pt>
                <c:pt idx="1233">
                  <c:v>85</c:v>
                </c:pt>
                <c:pt idx="1234">
                  <c:v>85.1</c:v>
                </c:pt>
                <c:pt idx="1235">
                  <c:v>85.1</c:v>
                </c:pt>
                <c:pt idx="1236">
                  <c:v>85.1</c:v>
                </c:pt>
                <c:pt idx="1237">
                  <c:v>84.9</c:v>
                </c:pt>
                <c:pt idx="1238">
                  <c:v>85</c:v>
                </c:pt>
                <c:pt idx="1239">
                  <c:v>84.8</c:v>
                </c:pt>
                <c:pt idx="1240">
                  <c:v>84.8</c:v>
                </c:pt>
                <c:pt idx="1241">
                  <c:v>84.4</c:v>
                </c:pt>
                <c:pt idx="1242">
                  <c:v>84.7</c:v>
                </c:pt>
                <c:pt idx="1243">
                  <c:v>84.4</c:v>
                </c:pt>
                <c:pt idx="1244">
                  <c:v>84.4</c:v>
                </c:pt>
                <c:pt idx="1245">
                  <c:v>84.4</c:v>
                </c:pt>
                <c:pt idx="1246">
                  <c:v>84.5</c:v>
                </c:pt>
                <c:pt idx="1247">
                  <c:v>84.3</c:v>
                </c:pt>
                <c:pt idx="1248">
                  <c:v>84.2</c:v>
                </c:pt>
                <c:pt idx="1249">
                  <c:v>84.1</c:v>
                </c:pt>
                <c:pt idx="1250">
                  <c:v>84.3</c:v>
                </c:pt>
                <c:pt idx="1251">
                  <c:v>84</c:v>
                </c:pt>
                <c:pt idx="1252">
                  <c:v>84.1</c:v>
                </c:pt>
                <c:pt idx="1253">
                  <c:v>83.9</c:v>
                </c:pt>
                <c:pt idx="1254">
                  <c:v>84</c:v>
                </c:pt>
                <c:pt idx="1255">
                  <c:v>83.8</c:v>
                </c:pt>
                <c:pt idx="1256">
                  <c:v>83.8</c:v>
                </c:pt>
                <c:pt idx="1257">
                  <c:v>83.8</c:v>
                </c:pt>
                <c:pt idx="1258">
                  <c:v>83.8</c:v>
                </c:pt>
                <c:pt idx="1259">
                  <c:v>83.5</c:v>
                </c:pt>
                <c:pt idx="1260">
                  <c:v>83.5</c:v>
                </c:pt>
                <c:pt idx="1261">
                  <c:v>83.6</c:v>
                </c:pt>
                <c:pt idx="1262">
                  <c:v>83.4</c:v>
                </c:pt>
                <c:pt idx="1263">
                  <c:v>83.8</c:v>
                </c:pt>
                <c:pt idx="1264">
                  <c:v>83.8</c:v>
                </c:pt>
                <c:pt idx="1265">
                  <c:v>83.1</c:v>
                </c:pt>
                <c:pt idx="1266">
                  <c:v>83.2</c:v>
                </c:pt>
                <c:pt idx="1267">
                  <c:v>83</c:v>
                </c:pt>
                <c:pt idx="1268">
                  <c:v>83.1</c:v>
                </c:pt>
                <c:pt idx="1269">
                  <c:v>83</c:v>
                </c:pt>
                <c:pt idx="1270">
                  <c:v>82.8</c:v>
                </c:pt>
                <c:pt idx="1271">
                  <c:v>83.1</c:v>
                </c:pt>
                <c:pt idx="1272">
                  <c:v>83</c:v>
                </c:pt>
                <c:pt idx="1273">
                  <c:v>83</c:v>
                </c:pt>
                <c:pt idx="1274">
                  <c:v>83.1</c:v>
                </c:pt>
                <c:pt idx="1275">
                  <c:v>82.9</c:v>
                </c:pt>
                <c:pt idx="1276">
                  <c:v>82.8</c:v>
                </c:pt>
                <c:pt idx="1277">
                  <c:v>82.8</c:v>
                </c:pt>
                <c:pt idx="1278">
                  <c:v>82.6</c:v>
                </c:pt>
                <c:pt idx="1279">
                  <c:v>82.8</c:v>
                </c:pt>
                <c:pt idx="1280">
                  <c:v>82.7</c:v>
                </c:pt>
                <c:pt idx="1281">
                  <c:v>82.5</c:v>
                </c:pt>
                <c:pt idx="1282">
                  <c:v>82.4</c:v>
                </c:pt>
                <c:pt idx="1283">
                  <c:v>82.3</c:v>
                </c:pt>
                <c:pt idx="1284">
                  <c:v>82.4</c:v>
                </c:pt>
                <c:pt idx="1285">
                  <c:v>82.4</c:v>
                </c:pt>
                <c:pt idx="1286">
                  <c:v>82.3</c:v>
                </c:pt>
                <c:pt idx="1287">
                  <c:v>82.3</c:v>
                </c:pt>
                <c:pt idx="1288">
                  <c:v>82.3</c:v>
                </c:pt>
                <c:pt idx="1289">
                  <c:v>82.2</c:v>
                </c:pt>
                <c:pt idx="1290">
                  <c:v>82.1</c:v>
                </c:pt>
                <c:pt idx="1291">
                  <c:v>82.1</c:v>
                </c:pt>
                <c:pt idx="1292">
                  <c:v>82.1</c:v>
                </c:pt>
                <c:pt idx="1293">
                  <c:v>82.1</c:v>
                </c:pt>
                <c:pt idx="1294">
                  <c:v>82</c:v>
                </c:pt>
                <c:pt idx="1295">
                  <c:v>82.1</c:v>
                </c:pt>
                <c:pt idx="1296">
                  <c:v>82</c:v>
                </c:pt>
                <c:pt idx="1297">
                  <c:v>82</c:v>
                </c:pt>
                <c:pt idx="1298">
                  <c:v>81.9</c:v>
                </c:pt>
                <c:pt idx="1299">
                  <c:v>81.6</c:v>
                </c:pt>
                <c:pt idx="1300">
                  <c:v>81.9</c:v>
                </c:pt>
                <c:pt idx="1301">
                  <c:v>81.8</c:v>
                </c:pt>
                <c:pt idx="1302">
                  <c:v>81.6</c:v>
                </c:pt>
                <c:pt idx="1303">
                  <c:v>81.5</c:v>
                </c:pt>
                <c:pt idx="1304">
                  <c:v>81.5</c:v>
                </c:pt>
                <c:pt idx="1305">
                  <c:v>81.4</c:v>
                </c:pt>
                <c:pt idx="1306">
                  <c:v>81.4</c:v>
                </c:pt>
                <c:pt idx="1307">
                  <c:v>81.6</c:v>
                </c:pt>
                <c:pt idx="1308">
                  <c:v>81.4</c:v>
                </c:pt>
                <c:pt idx="1309">
                  <c:v>81.1</c:v>
                </c:pt>
                <c:pt idx="1310">
                  <c:v>81.2</c:v>
                </c:pt>
                <c:pt idx="1311">
                  <c:v>81.2</c:v>
                </c:pt>
                <c:pt idx="1312">
                  <c:v>81.2</c:v>
                </c:pt>
                <c:pt idx="1313">
                  <c:v>81.1</c:v>
                </c:pt>
                <c:pt idx="1314">
                  <c:v>81.3</c:v>
                </c:pt>
                <c:pt idx="1315">
                  <c:v>81.1</c:v>
                </c:pt>
                <c:pt idx="1316">
                  <c:v>81</c:v>
                </c:pt>
                <c:pt idx="1317">
                  <c:v>81</c:v>
                </c:pt>
                <c:pt idx="1318">
                  <c:v>80.9</c:v>
                </c:pt>
                <c:pt idx="1319">
                  <c:v>80.9</c:v>
                </c:pt>
                <c:pt idx="1320">
                  <c:v>80.9</c:v>
                </c:pt>
                <c:pt idx="1321">
                  <c:v>80.8</c:v>
                </c:pt>
                <c:pt idx="1322">
                  <c:v>80.7</c:v>
                </c:pt>
                <c:pt idx="1323">
                  <c:v>80.7</c:v>
                </c:pt>
                <c:pt idx="1324">
                  <c:v>80.6</c:v>
                </c:pt>
                <c:pt idx="1325">
                  <c:v>80.7</c:v>
                </c:pt>
                <c:pt idx="1326">
                  <c:v>80.5</c:v>
                </c:pt>
                <c:pt idx="1327">
                  <c:v>80.5</c:v>
                </c:pt>
                <c:pt idx="1328">
                  <c:v>80.5</c:v>
                </c:pt>
                <c:pt idx="1329">
                  <c:v>80.5</c:v>
                </c:pt>
                <c:pt idx="1330">
                  <c:v>80.3</c:v>
                </c:pt>
                <c:pt idx="1331">
                  <c:v>80.3</c:v>
                </c:pt>
                <c:pt idx="1332">
                  <c:v>80</c:v>
                </c:pt>
                <c:pt idx="1333">
                  <c:v>80.2</c:v>
                </c:pt>
                <c:pt idx="1334">
                  <c:v>80.2</c:v>
                </c:pt>
                <c:pt idx="1335">
                  <c:v>80.2</c:v>
                </c:pt>
                <c:pt idx="1336">
                  <c:v>80</c:v>
                </c:pt>
                <c:pt idx="1337">
                  <c:v>80.1</c:v>
                </c:pt>
                <c:pt idx="1338">
                  <c:v>80.2</c:v>
                </c:pt>
                <c:pt idx="1339">
                  <c:v>80</c:v>
                </c:pt>
                <c:pt idx="1340">
                  <c:v>79.9</c:v>
                </c:pt>
                <c:pt idx="1341">
                  <c:v>79.8</c:v>
                </c:pt>
                <c:pt idx="1342">
                  <c:v>80</c:v>
                </c:pt>
                <c:pt idx="1343">
                  <c:v>80</c:v>
                </c:pt>
                <c:pt idx="1344">
                  <c:v>79.7</c:v>
                </c:pt>
                <c:pt idx="1345">
                  <c:v>80.1</c:v>
                </c:pt>
                <c:pt idx="1346">
                  <c:v>79.6</c:v>
                </c:pt>
                <c:pt idx="1347">
                  <c:v>79.8</c:v>
                </c:pt>
                <c:pt idx="1348">
                  <c:v>79.8</c:v>
                </c:pt>
                <c:pt idx="1349">
                  <c:v>79.8</c:v>
                </c:pt>
                <c:pt idx="1350">
                  <c:v>79.7</c:v>
                </c:pt>
                <c:pt idx="1351">
                  <c:v>79.7</c:v>
                </c:pt>
                <c:pt idx="1352">
                  <c:v>79.7</c:v>
                </c:pt>
                <c:pt idx="1353">
                  <c:v>79.5</c:v>
                </c:pt>
                <c:pt idx="1354">
                  <c:v>79.6</c:v>
                </c:pt>
                <c:pt idx="1355">
                  <c:v>79.5</c:v>
                </c:pt>
                <c:pt idx="1356">
                  <c:v>79.5</c:v>
                </c:pt>
                <c:pt idx="1357">
                  <c:v>79.7</c:v>
                </c:pt>
                <c:pt idx="1358">
                  <c:v>79.4</c:v>
                </c:pt>
                <c:pt idx="1359">
                  <c:v>79.4</c:v>
                </c:pt>
                <c:pt idx="1360">
                  <c:v>79.4</c:v>
                </c:pt>
                <c:pt idx="1361">
                  <c:v>79.3</c:v>
                </c:pt>
                <c:pt idx="1362">
                  <c:v>79.3</c:v>
                </c:pt>
                <c:pt idx="1363">
                  <c:v>79.4</c:v>
                </c:pt>
                <c:pt idx="1364">
                  <c:v>79.4</c:v>
                </c:pt>
                <c:pt idx="1365">
                  <c:v>79.2</c:v>
                </c:pt>
                <c:pt idx="1366">
                  <c:v>79</c:v>
                </c:pt>
                <c:pt idx="1367">
                  <c:v>79.2</c:v>
                </c:pt>
                <c:pt idx="1368">
                  <c:v>79</c:v>
                </c:pt>
                <c:pt idx="1369">
                  <c:v>79.1</c:v>
                </c:pt>
                <c:pt idx="1370">
                  <c:v>79.1</c:v>
                </c:pt>
                <c:pt idx="1371">
                  <c:v>79</c:v>
                </c:pt>
                <c:pt idx="1372">
                  <c:v>79.1</c:v>
                </c:pt>
                <c:pt idx="1373">
                  <c:v>79</c:v>
                </c:pt>
                <c:pt idx="1374">
                  <c:v>79.1</c:v>
                </c:pt>
                <c:pt idx="1375">
                  <c:v>79</c:v>
                </c:pt>
                <c:pt idx="1376">
                  <c:v>78.9</c:v>
                </c:pt>
                <c:pt idx="1377">
                  <c:v>78.9</c:v>
                </c:pt>
                <c:pt idx="1378">
                  <c:v>78.7</c:v>
                </c:pt>
                <c:pt idx="1379">
                  <c:v>78.7</c:v>
                </c:pt>
                <c:pt idx="1380">
                  <c:v>78.6</c:v>
                </c:pt>
                <c:pt idx="1381">
                  <c:v>79</c:v>
                </c:pt>
                <c:pt idx="1382">
                  <c:v>78.6</c:v>
                </c:pt>
                <c:pt idx="1383">
                  <c:v>78.6</c:v>
                </c:pt>
                <c:pt idx="1384">
                  <c:v>78.3</c:v>
                </c:pt>
                <c:pt idx="1385">
                  <c:v>78.4</c:v>
                </c:pt>
                <c:pt idx="1386">
                  <c:v>78.4</c:v>
                </c:pt>
                <c:pt idx="1387">
                  <c:v>78.4</c:v>
                </c:pt>
                <c:pt idx="1388">
                  <c:v>78.3</c:v>
                </c:pt>
                <c:pt idx="1389">
                  <c:v>78.4</c:v>
                </c:pt>
                <c:pt idx="1390">
                  <c:v>78.3</c:v>
                </c:pt>
                <c:pt idx="1391">
                  <c:v>78.1</c:v>
                </c:pt>
                <c:pt idx="1392">
                  <c:v>78.3</c:v>
                </c:pt>
                <c:pt idx="1393">
                  <c:v>78.1</c:v>
                </c:pt>
                <c:pt idx="1394">
                  <c:v>78.1</c:v>
                </c:pt>
                <c:pt idx="1395">
                  <c:v>78.1</c:v>
                </c:pt>
                <c:pt idx="1396">
                  <c:v>78</c:v>
                </c:pt>
                <c:pt idx="1397">
                  <c:v>78</c:v>
                </c:pt>
                <c:pt idx="1398">
                  <c:v>77.9</c:v>
                </c:pt>
                <c:pt idx="1399">
                  <c:v>77.9</c:v>
                </c:pt>
                <c:pt idx="1400">
                  <c:v>77.9</c:v>
                </c:pt>
                <c:pt idx="1401">
                  <c:v>77.9</c:v>
                </c:pt>
                <c:pt idx="1402">
                  <c:v>77.9</c:v>
                </c:pt>
                <c:pt idx="1403">
                  <c:v>77.8</c:v>
                </c:pt>
                <c:pt idx="1404">
                  <c:v>77.7</c:v>
                </c:pt>
                <c:pt idx="1405">
                  <c:v>77.7</c:v>
                </c:pt>
                <c:pt idx="1406">
                  <c:v>77.5</c:v>
                </c:pt>
                <c:pt idx="1407">
                  <c:v>77.6</c:v>
                </c:pt>
                <c:pt idx="1408">
                  <c:v>77.6</c:v>
                </c:pt>
                <c:pt idx="1409">
                  <c:v>77.4</c:v>
                </c:pt>
                <c:pt idx="1410">
                  <c:v>77.4</c:v>
                </c:pt>
                <c:pt idx="1411">
                  <c:v>77.5</c:v>
                </c:pt>
                <c:pt idx="1412">
                  <c:v>77.3</c:v>
                </c:pt>
                <c:pt idx="1413">
                  <c:v>77.2</c:v>
                </c:pt>
                <c:pt idx="1414">
                  <c:v>77.3</c:v>
                </c:pt>
                <c:pt idx="1415">
                  <c:v>77.2</c:v>
                </c:pt>
                <c:pt idx="1416">
                  <c:v>77.1</c:v>
                </c:pt>
                <c:pt idx="1417">
                  <c:v>77.1</c:v>
                </c:pt>
                <c:pt idx="1418">
                  <c:v>77.1</c:v>
                </c:pt>
                <c:pt idx="1419">
                  <c:v>77.1</c:v>
                </c:pt>
                <c:pt idx="1420">
                  <c:v>76.9</c:v>
                </c:pt>
                <c:pt idx="1421">
                  <c:v>77</c:v>
                </c:pt>
                <c:pt idx="1422">
                  <c:v>77</c:v>
                </c:pt>
                <c:pt idx="1423">
                  <c:v>76.9</c:v>
                </c:pt>
                <c:pt idx="1424">
                  <c:v>76.6</c:v>
                </c:pt>
                <c:pt idx="1425">
                  <c:v>76.7</c:v>
                </c:pt>
                <c:pt idx="1426">
                  <c:v>76.6</c:v>
                </c:pt>
                <c:pt idx="1427">
                  <c:v>76.5</c:v>
                </c:pt>
                <c:pt idx="1428">
                  <c:v>76.5</c:v>
                </c:pt>
                <c:pt idx="1429">
                  <c:v>76.5</c:v>
                </c:pt>
                <c:pt idx="1430">
                  <c:v>76.4</c:v>
                </c:pt>
                <c:pt idx="1431">
                  <c:v>76.2</c:v>
                </c:pt>
                <c:pt idx="1432">
                  <c:v>76.3</c:v>
                </c:pt>
                <c:pt idx="1433">
                  <c:v>76.3</c:v>
                </c:pt>
                <c:pt idx="1434">
                  <c:v>76.2</c:v>
                </c:pt>
                <c:pt idx="1435">
                  <c:v>76.2</c:v>
                </c:pt>
                <c:pt idx="1436">
                  <c:v>76.1</c:v>
                </c:pt>
                <c:pt idx="1437">
                  <c:v>76.1</c:v>
                </c:pt>
                <c:pt idx="1438">
                  <c:v>76.1</c:v>
                </c:pt>
                <c:pt idx="1439">
                  <c:v>76</c:v>
                </c:pt>
                <c:pt idx="1440">
                  <c:v>76</c:v>
                </c:pt>
                <c:pt idx="1441">
                  <c:v>76</c:v>
                </c:pt>
                <c:pt idx="1442">
                  <c:v>75.8</c:v>
                </c:pt>
                <c:pt idx="1443">
                  <c:v>75.9</c:v>
                </c:pt>
                <c:pt idx="1444">
                  <c:v>75.9</c:v>
                </c:pt>
                <c:pt idx="1445">
                  <c:v>75.6</c:v>
                </c:pt>
                <c:pt idx="1446">
                  <c:v>75.6</c:v>
                </c:pt>
                <c:pt idx="1447">
                  <c:v>75.6</c:v>
                </c:pt>
                <c:pt idx="1448">
                  <c:v>75.6</c:v>
                </c:pt>
                <c:pt idx="1449">
                  <c:v>75.6</c:v>
                </c:pt>
                <c:pt idx="1450">
                  <c:v>75.5</c:v>
                </c:pt>
                <c:pt idx="1451">
                  <c:v>75.4</c:v>
                </c:pt>
                <c:pt idx="1452">
                  <c:v>75.4</c:v>
                </c:pt>
                <c:pt idx="1453">
                  <c:v>75.5</c:v>
                </c:pt>
                <c:pt idx="1454">
                  <c:v>75.3</c:v>
                </c:pt>
                <c:pt idx="1455">
                  <c:v>75.3</c:v>
                </c:pt>
                <c:pt idx="1456">
                  <c:v>75.2</c:v>
                </c:pt>
                <c:pt idx="1457">
                  <c:v>75.3</c:v>
                </c:pt>
                <c:pt idx="1458">
                  <c:v>75.2</c:v>
                </c:pt>
                <c:pt idx="1459">
                  <c:v>75.1</c:v>
                </c:pt>
                <c:pt idx="1460">
                  <c:v>75.2</c:v>
                </c:pt>
                <c:pt idx="1461">
                  <c:v>75.1</c:v>
                </c:pt>
                <c:pt idx="1462">
                  <c:v>75.1</c:v>
                </c:pt>
                <c:pt idx="1463">
                  <c:v>75</c:v>
                </c:pt>
                <c:pt idx="1464">
                  <c:v>75</c:v>
                </c:pt>
                <c:pt idx="1465">
                  <c:v>74.8</c:v>
                </c:pt>
                <c:pt idx="1466">
                  <c:v>74.9</c:v>
                </c:pt>
                <c:pt idx="1467">
                  <c:v>74.8</c:v>
                </c:pt>
                <c:pt idx="1468">
                  <c:v>74.7</c:v>
                </c:pt>
                <c:pt idx="1469">
                  <c:v>74.5</c:v>
                </c:pt>
                <c:pt idx="1470">
                  <c:v>74.6</c:v>
                </c:pt>
                <c:pt idx="1471">
                  <c:v>74.6</c:v>
                </c:pt>
                <c:pt idx="1472">
                  <c:v>74.6</c:v>
                </c:pt>
                <c:pt idx="1473">
                  <c:v>74.5</c:v>
                </c:pt>
                <c:pt idx="1474">
                  <c:v>74.5</c:v>
                </c:pt>
                <c:pt idx="1475">
                  <c:v>74.5</c:v>
                </c:pt>
                <c:pt idx="1476">
                  <c:v>74.5</c:v>
                </c:pt>
                <c:pt idx="1477">
                  <c:v>74.4</c:v>
                </c:pt>
                <c:pt idx="1478">
                  <c:v>74.4</c:v>
                </c:pt>
                <c:pt idx="1479">
                  <c:v>74.4</c:v>
                </c:pt>
                <c:pt idx="1480">
                  <c:v>74.4</c:v>
                </c:pt>
                <c:pt idx="1481">
                  <c:v>74.4</c:v>
                </c:pt>
                <c:pt idx="1482">
                  <c:v>74.3</c:v>
                </c:pt>
                <c:pt idx="1483">
                  <c:v>74.4</c:v>
                </c:pt>
                <c:pt idx="1484">
                  <c:v>74.3</c:v>
                </c:pt>
                <c:pt idx="1485">
                  <c:v>74.3</c:v>
                </c:pt>
                <c:pt idx="1486">
                  <c:v>74.3</c:v>
                </c:pt>
                <c:pt idx="1487">
                  <c:v>74.3</c:v>
                </c:pt>
                <c:pt idx="1488">
                  <c:v>74.3</c:v>
                </c:pt>
                <c:pt idx="1489">
                  <c:v>74.2</c:v>
                </c:pt>
                <c:pt idx="1490">
                  <c:v>74.2</c:v>
                </c:pt>
                <c:pt idx="1491">
                  <c:v>74.2</c:v>
                </c:pt>
                <c:pt idx="1492">
                  <c:v>74.2</c:v>
                </c:pt>
                <c:pt idx="1493">
                  <c:v>74.2</c:v>
                </c:pt>
                <c:pt idx="1494">
                  <c:v>74.3</c:v>
                </c:pt>
                <c:pt idx="1495">
                  <c:v>74.2</c:v>
                </c:pt>
                <c:pt idx="1496">
                  <c:v>74.2</c:v>
                </c:pt>
                <c:pt idx="1497">
                  <c:v>74.1</c:v>
                </c:pt>
                <c:pt idx="1498">
                  <c:v>74.1</c:v>
                </c:pt>
                <c:pt idx="1499">
                  <c:v>74.1</c:v>
                </c:pt>
                <c:pt idx="1500">
                  <c:v>74.1</c:v>
                </c:pt>
                <c:pt idx="1501">
                  <c:v>74</c:v>
                </c:pt>
                <c:pt idx="1502">
                  <c:v>74</c:v>
                </c:pt>
                <c:pt idx="1503">
                  <c:v>74</c:v>
                </c:pt>
                <c:pt idx="1504">
                  <c:v>73.9</c:v>
                </c:pt>
                <c:pt idx="1505">
                  <c:v>73.9</c:v>
                </c:pt>
                <c:pt idx="1506">
                  <c:v>74</c:v>
                </c:pt>
                <c:pt idx="1507">
                  <c:v>73.6</c:v>
                </c:pt>
                <c:pt idx="1508">
                  <c:v>73.7</c:v>
                </c:pt>
                <c:pt idx="1509">
                  <c:v>73.6</c:v>
                </c:pt>
                <c:pt idx="1510">
                  <c:v>74.2</c:v>
                </c:pt>
                <c:pt idx="1511">
                  <c:v>73.8</c:v>
                </c:pt>
                <c:pt idx="1512">
                  <c:v>73.6</c:v>
                </c:pt>
                <c:pt idx="1513">
                  <c:v>93.7</c:v>
                </c:pt>
                <c:pt idx="1514">
                  <c:v>93.8</c:v>
                </c:pt>
                <c:pt idx="1515">
                  <c:v>93.4</c:v>
                </c:pt>
                <c:pt idx="1516">
                  <c:v>93.4</c:v>
                </c:pt>
                <c:pt idx="1517">
                  <c:v>93.4</c:v>
                </c:pt>
                <c:pt idx="1518">
                  <c:v>93.5</c:v>
                </c:pt>
                <c:pt idx="1519">
                  <c:v>93.4</c:v>
                </c:pt>
                <c:pt idx="1520">
                  <c:v>93.2</c:v>
                </c:pt>
                <c:pt idx="1521">
                  <c:v>93.2</c:v>
                </c:pt>
                <c:pt idx="1522">
                  <c:v>93</c:v>
                </c:pt>
                <c:pt idx="1523">
                  <c:v>93</c:v>
                </c:pt>
                <c:pt idx="1524">
                  <c:v>93.1</c:v>
                </c:pt>
                <c:pt idx="1525">
                  <c:v>93.1</c:v>
                </c:pt>
                <c:pt idx="1526">
                  <c:v>93</c:v>
                </c:pt>
                <c:pt idx="1527">
                  <c:v>92.9</c:v>
                </c:pt>
                <c:pt idx="1528">
                  <c:v>92.8</c:v>
                </c:pt>
                <c:pt idx="1529">
                  <c:v>92.9</c:v>
                </c:pt>
                <c:pt idx="1530">
                  <c:v>92.9</c:v>
                </c:pt>
                <c:pt idx="1531">
                  <c:v>92.9</c:v>
                </c:pt>
                <c:pt idx="1532">
                  <c:v>93</c:v>
                </c:pt>
                <c:pt idx="1533">
                  <c:v>92.9</c:v>
                </c:pt>
                <c:pt idx="1535">
                  <c:v>72.4</c:v>
                </c:pt>
                <c:pt idx="1536">
                  <c:v>72.4</c:v>
                </c:pt>
                <c:pt idx="1537">
                  <c:v>72.3</c:v>
                </c:pt>
                <c:pt idx="1538">
                  <c:v>72.3</c:v>
                </c:pt>
                <c:pt idx="1539">
                  <c:v>72.3</c:v>
                </c:pt>
                <c:pt idx="1540">
                  <c:v>72.2</c:v>
                </c:pt>
                <c:pt idx="1541">
                  <c:v>72.2</c:v>
                </c:pt>
                <c:pt idx="1542">
                  <c:v>72.2</c:v>
                </c:pt>
                <c:pt idx="1543">
                  <c:v>72</c:v>
                </c:pt>
                <c:pt idx="1544">
                  <c:v>72.1</c:v>
                </c:pt>
                <c:pt idx="1545">
                  <c:v>72.2</c:v>
                </c:pt>
                <c:pt idx="1546">
                  <c:v>72.1</c:v>
                </c:pt>
                <c:pt idx="1547">
                  <c:v>72.1</c:v>
                </c:pt>
                <c:pt idx="1548">
                  <c:v>72.1</c:v>
                </c:pt>
                <c:pt idx="1549">
                  <c:v>72</c:v>
                </c:pt>
                <c:pt idx="1550">
                  <c:v>71.9</c:v>
                </c:pt>
                <c:pt idx="1551">
                  <c:v>71.8</c:v>
                </c:pt>
                <c:pt idx="1552">
                  <c:v>71.9</c:v>
                </c:pt>
                <c:pt idx="1553">
                  <c:v>71.7</c:v>
                </c:pt>
                <c:pt idx="1554">
                  <c:v>71.8</c:v>
                </c:pt>
                <c:pt idx="1555">
                  <c:v>71.7</c:v>
                </c:pt>
                <c:pt idx="1556">
                  <c:v>71.6</c:v>
                </c:pt>
                <c:pt idx="1557">
                  <c:v>71.6</c:v>
                </c:pt>
                <c:pt idx="1558">
                  <c:v>71.5</c:v>
                </c:pt>
                <c:pt idx="1559">
                  <c:v>71.4</c:v>
                </c:pt>
                <c:pt idx="1560">
                  <c:v>71.5</c:v>
                </c:pt>
                <c:pt idx="1561">
                  <c:v>71.4</c:v>
                </c:pt>
                <c:pt idx="1562">
                  <c:v>71.4</c:v>
                </c:pt>
                <c:pt idx="1563">
                  <c:v>71.4</c:v>
                </c:pt>
                <c:pt idx="1564">
                  <c:v>71.1</c:v>
                </c:pt>
                <c:pt idx="1565">
                  <c:v>71.1</c:v>
                </c:pt>
                <c:pt idx="1566">
                  <c:v>71</c:v>
                </c:pt>
                <c:pt idx="1567">
                  <c:v>71.2</c:v>
                </c:pt>
                <c:pt idx="1568">
                  <c:v>71.1</c:v>
                </c:pt>
                <c:pt idx="1569">
                  <c:v>71</c:v>
                </c:pt>
                <c:pt idx="1570">
                  <c:v>71</c:v>
                </c:pt>
                <c:pt idx="1571">
                  <c:v>71</c:v>
                </c:pt>
                <c:pt idx="1572">
                  <c:v>70.9</c:v>
                </c:pt>
                <c:pt idx="1573">
                  <c:v>71</c:v>
                </c:pt>
                <c:pt idx="1574">
                  <c:v>70.9</c:v>
                </c:pt>
                <c:pt idx="1575">
                  <c:v>70.9</c:v>
                </c:pt>
                <c:pt idx="1576">
                  <c:v>70.9</c:v>
                </c:pt>
                <c:pt idx="1577">
                  <c:v>70.7</c:v>
                </c:pt>
                <c:pt idx="1578">
                  <c:v>70.7</c:v>
                </c:pt>
                <c:pt idx="1579">
                  <c:v>70.7</c:v>
                </c:pt>
                <c:pt idx="1580">
                  <c:v>70.7</c:v>
                </c:pt>
                <c:pt idx="1581">
                  <c:v>70.6</c:v>
                </c:pt>
                <c:pt idx="1582">
                  <c:v>70.5</c:v>
                </c:pt>
                <c:pt idx="1583">
                  <c:v>70.7</c:v>
                </c:pt>
                <c:pt idx="1584">
                  <c:v>70.6</c:v>
                </c:pt>
                <c:pt idx="1585">
                  <c:v>70.4</c:v>
                </c:pt>
                <c:pt idx="1586">
                  <c:v>70.5</c:v>
                </c:pt>
                <c:pt idx="1587">
                  <c:v>70.3</c:v>
                </c:pt>
                <c:pt idx="1588">
                  <c:v>70.4</c:v>
                </c:pt>
                <c:pt idx="1589">
                  <c:v>70.2</c:v>
                </c:pt>
                <c:pt idx="1590">
                  <c:v>70.2</c:v>
                </c:pt>
                <c:pt idx="1591">
                  <c:v>70.2</c:v>
                </c:pt>
                <c:pt idx="1592">
                  <c:v>70.2</c:v>
                </c:pt>
                <c:pt idx="1593">
                  <c:v>70.2</c:v>
                </c:pt>
                <c:pt idx="1594">
                  <c:v>70.1</c:v>
                </c:pt>
                <c:pt idx="1595">
                  <c:v>70</c:v>
                </c:pt>
                <c:pt idx="1596">
                  <c:v>70.1</c:v>
                </c:pt>
                <c:pt idx="1597">
                  <c:v>70.1</c:v>
                </c:pt>
                <c:pt idx="1598">
                  <c:v>70.1</c:v>
                </c:pt>
                <c:pt idx="1599">
                  <c:v>70</c:v>
                </c:pt>
                <c:pt idx="1600">
                  <c:v>69.9</c:v>
                </c:pt>
                <c:pt idx="1601">
                  <c:v>69.7</c:v>
                </c:pt>
                <c:pt idx="1602">
                  <c:v>69.9</c:v>
                </c:pt>
                <c:pt idx="1603">
                  <c:v>69.9</c:v>
                </c:pt>
                <c:pt idx="1604">
                  <c:v>69.9</c:v>
                </c:pt>
                <c:pt idx="1605">
                  <c:v>69.7</c:v>
                </c:pt>
                <c:pt idx="1606">
                  <c:v>69.8</c:v>
                </c:pt>
                <c:pt idx="1607">
                  <c:v>69.7</c:v>
                </c:pt>
                <c:pt idx="1608">
                  <c:v>69.6</c:v>
                </c:pt>
                <c:pt idx="1609">
                  <c:v>69.6</c:v>
                </c:pt>
                <c:pt idx="1610">
                  <c:v>69.5</c:v>
                </c:pt>
                <c:pt idx="1611">
                  <c:v>69.4</c:v>
                </c:pt>
                <c:pt idx="1613">
                  <c:v>69.5</c:v>
                </c:pt>
                <c:pt idx="1614">
                  <c:v>69.4</c:v>
                </c:pt>
                <c:pt idx="1615">
                  <c:v>69.5</c:v>
                </c:pt>
                <c:pt idx="1616">
                  <c:v>69.4</c:v>
                </c:pt>
                <c:pt idx="1617">
                  <c:v>69.3</c:v>
                </c:pt>
                <c:pt idx="1618">
                  <c:v>69.4</c:v>
                </c:pt>
                <c:pt idx="1619">
                  <c:v>69.3</c:v>
                </c:pt>
                <c:pt idx="1620">
                  <c:v>69.3</c:v>
                </c:pt>
                <c:pt idx="1621">
                  <c:v>69.2</c:v>
                </c:pt>
                <c:pt idx="1622">
                  <c:v>69.4</c:v>
                </c:pt>
                <c:pt idx="1623">
                  <c:v>69.4</c:v>
                </c:pt>
                <c:pt idx="1624">
                  <c:v>69.5</c:v>
                </c:pt>
                <c:pt idx="1625">
                  <c:v>69.5</c:v>
                </c:pt>
                <c:pt idx="1626">
                  <c:v>69.2</c:v>
                </c:pt>
                <c:pt idx="1627">
                  <c:v>69.2</c:v>
                </c:pt>
                <c:pt idx="1628">
                  <c:v>69.2</c:v>
                </c:pt>
                <c:pt idx="1629">
                  <c:v>69.7</c:v>
                </c:pt>
                <c:pt idx="1630">
                  <c:v>69.2</c:v>
                </c:pt>
                <c:pt idx="1631">
                  <c:v>69.2</c:v>
                </c:pt>
                <c:pt idx="1632">
                  <c:v>69.4</c:v>
                </c:pt>
                <c:pt idx="1633">
                  <c:v>70.6</c:v>
                </c:pt>
                <c:pt idx="1634">
                  <c:v>70.4</c:v>
                </c:pt>
                <c:pt idx="1635">
                  <c:v>70.4</c:v>
                </c:pt>
                <c:pt idx="1636">
                  <c:v>70</c:v>
                </c:pt>
                <c:pt idx="1637">
                  <c:v>69.4</c:v>
                </c:pt>
                <c:pt idx="1638">
                  <c:v>69.2</c:v>
                </c:pt>
                <c:pt idx="1639">
                  <c:v>69.2</c:v>
                </c:pt>
                <c:pt idx="1640">
                  <c:v>69.1</c:v>
                </c:pt>
                <c:pt idx="1641">
                  <c:v>69.1</c:v>
                </c:pt>
                <c:pt idx="1642">
                  <c:v>69</c:v>
                </c:pt>
                <c:pt idx="1643">
                  <c:v>69.1</c:v>
                </c:pt>
                <c:pt idx="1644">
                  <c:v>68.9</c:v>
                </c:pt>
                <c:pt idx="1645">
                  <c:v>69</c:v>
                </c:pt>
                <c:pt idx="1646">
                  <c:v>68.9</c:v>
                </c:pt>
                <c:pt idx="1647">
                  <c:v>68.9</c:v>
                </c:pt>
                <c:pt idx="1648">
                  <c:v>68.9</c:v>
                </c:pt>
                <c:pt idx="1649">
                  <c:v>68.9</c:v>
                </c:pt>
                <c:pt idx="1650">
                  <c:v>68.7</c:v>
                </c:pt>
                <c:pt idx="1651">
                  <c:v>68.7</c:v>
                </c:pt>
                <c:pt idx="1652">
                  <c:v>69.1</c:v>
                </c:pt>
                <c:pt idx="1653">
                  <c:v>68.7</c:v>
                </c:pt>
                <c:pt idx="1654">
                  <c:v>68.8</c:v>
                </c:pt>
                <c:pt idx="1655">
                  <c:v>68.7</c:v>
                </c:pt>
                <c:pt idx="1656">
                  <c:v>68.6</c:v>
                </c:pt>
                <c:pt idx="1657">
                  <c:v>68.6</c:v>
                </c:pt>
                <c:pt idx="1658">
                  <c:v>68.5</c:v>
                </c:pt>
                <c:pt idx="1659">
                  <c:v>68.5</c:v>
                </c:pt>
                <c:pt idx="1660">
                  <c:v>68.4</c:v>
                </c:pt>
                <c:pt idx="1661">
                  <c:v>68.4</c:v>
                </c:pt>
                <c:pt idx="1662">
                  <c:v>68.4</c:v>
                </c:pt>
                <c:pt idx="1663">
                  <c:v>68.4</c:v>
                </c:pt>
                <c:pt idx="1664">
                  <c:v>68.4</c:v>
                </c:pt>
                <c:pt idx="1665">
                  <c:v>68.4</c:v>
                </c:pt>
                <c:pt idx="1666">
                  <c:v>68.4</c:v>
                </c:pt>
                <c:pt idx="1667">
                  <c:v>68.2</c:v>
                </c:pt>
                <c:pt idx="1668">
                  <c:v>68.2</c:v>
                </c:pt>
                <c:pt idx="1669">
                  <c:v>68.2</c:v>
                </c:pt>
                <c:pt idx="1670">
                  <c:v>68.2</c:v>
                </c:pt>
                <c:pt idx="1671">
                  <c:v>68.1</c:v>
                </c:pt>
                <c:pt idx="1672">
                  <c:v>68.1</c:v>
                </c:pt>
                <c:pt idx="1673">
                  <c:v>68.1</c:v>
                </c:pt>
                <c:pt idx="1674">
                  <c:v>68.1</c:v>
                </c:pt>
                <c:pt idx="1675">
                  <c:v>68</c:v>
                </c:pt>
                <c:pt idx="1676">
                  <c:v>68</c:v>
                </c:pt>
                <c:pt idx="1677">
                  <c:v>68</c:v>
                </c:pt>
                <c:pt idx="1678">
                  <c:v>68</c:v>
                </c:pt>
                <c:pt idx="1679">
                  <c:v>67.9</c:v>
                </c:pt>
                <c:pt idx="1680">
                  <c:v>67.9</c:v>
                </c:pt>
                <c:pt idx="1681">
                  <c:v>67.9</c:v>
                </c:pt>
                <c:pt idx="1682">
                  <c:v>67.8</c:v>
                </c:pt>
                <c:pt idx="1683">
                  <c:v>67.8</c:v>
                </c:pt>
                <c:pt idx="1684">
                  <c:v>67.7</c:v>
                </c:pt>
                <c:pt idx="1685">
                  <c:v>67.7</c:v>
                </c:pt>
                <c:pt idx="1686">
                  <c:v>67.7</c:v>
                </c:pt>
                <c:pt idx="1687">
                  <c:v>67.6</c:v>
                </c:pt>
                <c:pt idx="1688">
                  <c:v>67.6</c:v>
                </c:pt>
                <c:pt idx="1689">
                  <c:v>67.4</c:v>
                </c:pt>
                <c:pt idx="1690">
                  <c:v>67.5</c:v>
                </c:pt>
                <c:pt idx="1691">
                  <c:v>67.4</c:v>
                </c:pt>
                <c:pt idx="1692">
                  <c:v>67.4</c:v>
                </c:pt>
                <c:pt idx="1693">
                  <c:v>67.4</c:v>
                </c:pt>
                <c:pt idx="1694">
                  <c:v>67.3</c:v>
                </c:pt>
                <c:pt idx="1695">
                  <c:v>67.2</c:v>
                </c:pt>
                <c:pt idx="1696">
                  <c:v>67.3</c:v>
                </c:pt>
                <c:pt idx="1697">
                  <c:v>67.2</c:v>
                </c:pt>
                <c:pt idx="1698">
                  <c:v>67.2</c:v>
                </c:pt>
                <c:pt idx="1699">
                  <c:v>67.1</c:v>
                </c:pt>
                <c:pt idx="1700">
                  <c:v>67.1</c:v>
                </c:pt>
                <c:pt idx="1701">
                  <c:v>67</c:v>
                </c:pt>
                <c:pt idx="1702">
                  <c:v>67</c:v>
                </c:pt>
                <c:pt idx="1703">
                  <c:v>67</c:v>
                </c:pt>
                <c:pt idx="1704">
                  <c:v>67</c:v>
                </c:pt>
                <c:pt idx="1705">
                  <c:v>67</c:v>
                </c:pt>
                <c:pt idx="1706">
                  <c:v>66.9</c:v>
                </c:pt>
                <c:pt idx="1707">
                  <c:v>66.7</c:v>
                </c:pt>
                <c:pt idx="1708">
                  <c:v>66.8</c:v>
                </c:pt>
                <c:pt idx="1709">
                  <c:v>66.8</c:v>
                </c:pt>
                <c:pt idx="1710">
                  <c:v>66.7</c:v>
                </c:pt>
                <c:pt idx="1711">
                  <c:v>66.7</c:v>
                </c:pt>
                <c:pt idx="1712">
                  <c:v>66.7</c:v>
                </c:pt>
                <c:pt idx="1713">
                  <c:v>66.6</c:v>
                </c:pt>
                <c:pt idx="1714">
                  <c:v>66.7</c:v>
                </c:pt>
                <c:pt idx="1715">
                  <c:v>66.6</c:v>
                </c:pt>
                <c:pt idx="1716">
                  <c:v>66.5</c:v>
                </c:pt>
                <c:pt idx="1717">
                  <c:v>66.4</c:v>
                </c:pt>
                <c:pt idx="1718">
                  <c:v>66.4</c:v>
                </c:pt>
                <c:pt idx="1719">
                  <c:v>66.4</c:v>
                </c:pt>
                <c:pt idx="1720">
                  <c:v>66.2</c:v>
                </c:pt>
                <c:pt idx="1721">
                  <c:v>66.5</c:v>
                </c:pt>
                <c:pt idx="1722">
                  <c:v>66.4</c:v>
                </c:pt>
                <c:pt idx="1723">
                  <c:v>66.2</c:v>
                </c:pt>
                <c:pt idx="1724">
                  <c:v>66.2</c:v>
                </c:pt>
                <c:pt idx="1725">
                  <c:v>66.2</c:v>
                </c:pt>
                <c:pt idx="1726">
                  <c:v>66.2</c:v>
                </c:pt>
                <c:pt idx="1727">
                  <c:v>66.2</c:v>
                </c:pt>
                <c:pt idx="1728">
                  <c:v>66.1</c:v>
                </c:pt>
                <c:pt idx="1729">
                  <c:v>66.1</c:v>
                </c:pt>
                <c:pt idx="1730">
                  <c:v>66.1</c:v>
                </c:pt>
                <c:pt idx="1731">
                  <c:v>66</c:v>
                </c:pt>
                <c:pt idx="1732">
                  <c:v>66</c:v>
                </c:pt>
                <c:pt idx="1733">
                  <c:v>66</c:v>
                </c:pt>
                <c:pt idx="1734">
                  <c:v>66</c:v>
                </c:pt>
                <c:pt idx="1735">
                  <c:v>65.9</c:v>
                </c:pt>
                <c:pt idx="1736">
                  <c:v>65.8</c:v>
                </c:pt>
                <c:pt idx="1737">
                  <c:v>65.8</c:v>
                </c:pt>
                <c:pt idx="1738">
                  <c:v>65.8</c:v>
                </c:pt>
                <c:pt idx="1739">
                  <c:v>65.8</c:v>
                </c:pt>
                <c:pt idx="1740">
                  <c:v>65.7</c:v>
                </c:pt>
                <c:pt idx="1741">
                  <c:v>65.7</c:v>
                </c:pt>
                <c:pt idx="1742">
                  <c:v>65.7</c:v>
                </c:pt>
                <c:pt idx="1743">
                  <c:v>65.6</c:v>
                </c:pt>
                <c:pt idx="1744">
                  <c:v>65.6</c:v>
                </c:pt>
                <c:pt idx="1745">
                  <c:v>65.6</c:v>
                </c:pt>
                <c:pt idx="1746">
                  <c:v>65.5</c:v>
                </c:pt>
                <c:pt idx="1747">
                  <c:v>65.5</c:v>
                </c:pt>
                <c:pt idx="1748">
                  <c:v>65.6</c:v>
                </c:pt>
                <c:pt idx="1749">
                  <c:v>65.4</c:v>
                </c:pt>
                <c:pt idx="1750">
                  <c:v>65.4</c:v>
                </c:pt>
                <c:pt idx="1751">
                  <c:v>65.4</c:v>
                </c:pt>
                <c:pt idx="1752">
                  <c:v>65.4</c:v>
                </c:pt>
                <c:pt idx="1753">
                  <c:v>65.3</c:v>
                </c:pt>
                <c:pt idx="1754">
                  <c:v>65.2</c:v>
                </c:pt>
                <c:pt idx="1755">
                  <c:v>65.2</c:v>
                </c:pt>
                <c:pt idx="1756">
                  <c:v>65.2</c:v>
                </c:pt>
                <c:pt idx="1757">
                  <c:v>65.1</c:v>
                </c:pt>
                <c:pt idx="1758">
                  <c:v>65.1</c:v>
                </c:pt>
                <c:pt idx="1759">
                  <c:v>65.1</c:v>
                </c:pt>
                <c:pt idx="1760">
                  <c:v>65.1</c:v>
                </c:pt>
                <c:pt idx="1761">
                  <c:v>64.9</c:v>
                </c:pt>
                <c:pt idx="1762">
                  <c:v>65</c:v>
                </c:pt>
                <c:pt idx="1763">
                  <c:v>65</c:v>
                </c:pt>
                <c:pt idx="1764">
                  <c:v>64.8</c:v>
                </c:pt>
                <c:pt idx="1765">
                  <c:v>65</c:v>
                </c:pt>
                <c:pt idx="1766">
                  <c:v>65</c:v>
                </c:pt>
                <c:pt idx="1767">
                  <c:v>65</c:v>
                </c:pt>
                <c:pt idx="1768">
                  <c:v>64.9</c:v>
                </c:pt>
                <c:pt idx="1769">
                  <c:v>65</c:v>
                </c:pt>
                <c:pt idx="1770">
                  <c:v>65.2</c:v>
                </c:pt>
                <c:pt idx="1771">
                  <c:v>65.1</c:v>
                </c:pt>
                <c:pt idx="1772">
                  <c:v>66.2</c:v>
                </c:pt>
                <c:pt idx="1773">
                  <c:v>67.9</c:v>
                </c:pt>
                <c:pt idx="1774">
                  <c:v>69</c:v>
                </c:pt>
                <c:pt idx="1775">
                  <c:v>68.7</c:v>
                </c:pt>
                <c:pt idx="1776">
                  <c:v>70.3</c:v>
                </c:pt>
                <c:pt idx="1777">
                  <c:v>68.5</c:v>
                </c:pt>
                <c:pt idx="1778">
                  <c:v>67.5</c:v>
                </c:pt>
                <c:pt idx="1779">
                  <c:v>68.9</c:v>
                </c:pt>
                <c:pt idx="1780">
                  <c:v>66.5</c:v>
                </c:pt>
                <c:pt idx="1781">
                  <c:v>65.9</c:v>
                </c:pt>
                <c:pt idx="1782">
                  <c:v>65.8</c:v>
                </c:pt>
                <c:pt idx="1783">
                  <c:v>65.6</c:v>
                </c:pt>
                <c:pt idx="1784">
                  <c:v>65.6</c:v>
                </c:pt>
                <c:pt idx="1785">
                  <c:v>65.7</c:v>
                </c:pt>
                <c:pt idx="1786">
                  <c:v>65.6</c:v>
                </c:pt>
                <c:pt idx="1787">
                  <c:v>65.5</c:v>
                </c:pt>
                <c:pt idx="1788">
                  <c:v>65.4</c:v>
                </c:pt>
                <c:pt idx="1789">
                  <c:v>65.5</c:v>
                </c:pt>
                <c:pt idx="1790">
                  <c:v>65.5</c:v>
                </c:pt>
                <c:pt idx="1791">
                  <c:v>65.2</c:v>
                </c:pt>
                <c:pt idx="1793">
                  <c:v>72.4</c:v>
                </c:pt>
                <c:pt idx="1794">
                  <c:v>72.4</c:v>
                </c:pt>
                <c:pt idx="1795">
                  <c:v>72.3</c:v>
                </c:pt>
                <c:pt idx="1796">
                  <c:v>72.3</c:v>
                </c:pt>
                <c:pt idx="1797">
                  <c:v>72.3</c:v>
                </c:pt>
                <c:pt idx="1798">
                  <c:v>72.2</c:v>
                </c:pt>
                <c:pt idx="1799">
                  <c:v>72.2</c:v>
                </c:pt>
                <c:pt idx="1800">
                  <c:v>72.2</c:v>
                </c:pt>
                <c:pt idx="1801">
                  <c:v>72</c:v>
                </c:pt>
                <c:pt idx="1802">
                  <c:v>72.1</c:v>
                </c:pt>
                <c:pt idx="1803">
                  <c:v>72.2</c:v>
                </c:pt>
                <c:pt idx="1804">
                  <c:v>72.1</c:v>
                </c:pt>
                <c:pt idx="1805">
                  <c:v>72.1</c:v>
                </c:pt>
                <c:pt idx="1806">
                  <c:v>72.1</c:v>
                </c:pt>
                <c:pt idx="1807">
                  <c:v>72</c:v>
                </c:pt>
                <c:pt idx="1808">
                  <c:v>71.9</c:v>
                </c:pt>
                <c:pt idx="1809">
                  <c:v>71.8</c:v>
                </c:pt>
                <c:pt idx="1810">
                  <c:v>71.9</c:v>
                </c:pt>
                <c:pt idx="1811">
                  <c:v>71.7</c:v>
                </c:pt>
                <c:pt idx="1812">
                  <c:v>71.8</c:v>
                </c:pt>
                <c:pt idx="1813">
                  <c:v>71.7</c:v>
                </c:pt>
                <c:pt idx="1814">
                  <c:v>71.6</c:v>
                </c:pt>
                <c:pt idx="1815">
                  <c:v>71.6</c:v>
                </c:pt>
                <c:pt idx="1816">
                  <c:v>71.5</c:v>
                </c:pt>
                <c:pt idx="1817">
                  <c:v>71.4</c:v>
                </c:pt>
                <c:pt idx="1818">
                  <c:v>71.5</c:v>
                </c:pt>
                <c:pt idx="1819">
                  <c:v>71.4</c:v>
                </c:pt>
                <c:pt idx="1820">
                  <c:v>71.4</c:v>
                </c:pt>
                <c:pt idx="1821">
                  <c:v>71.4</c:v>
                </c:pt>
                <c:pt idx="1822">
                  <c:v>71.1</c:v>
                </c:pt>
                <c:pt idx="1823">
                  <c:v>71.1</c:v>
                </c:pt>
                <c:pt idx="1824">
                  <c:v>71</c:v>
                </c:pt>
                <c:pt idx="1825">
                  <c:v>71.2</c:v>
                </c:pt>
                <c:pt idx="1826">
                  <c:v>71.1</c:v>
                </c:pt>
                <c:pt idx="1827">
                  <c:v>71</c:v>
                </c:pt>
                <c:pt idx="1828">
                  <c:v>71</c:v>
                </c:pt>
                <c:pt idx="1829">
                  <c:v>71</c:v>
                </c:pt>
                <c:pt idx="1830">
                  <c:v>70.9</c:v>
                </c:pt>
                <c:pt idx="1831">
                  <c:v>71</c:v>
                </c:pt>
                <c:pt idx="1832">
                  <c:v>70.9</c:v>
                </c:pt>
                <c:pt idx="1833">
                  <c:v>70.9</c:v>
                </c:pt>
                <c:pt idx="1834">
                  <c:v>70.9</c:v>
                </c:pt>
                <c:pt idx="1835">
                  <c:v>70.7</c:v>
                </c:pt>
                <c:pt idx="1836">
                  <c:v>70.7</c:v>
                </c:pt>
                <c:pt idx="1837">
                  <c:v>70.7</c:v>
                </c:pt>
                <c:pt idx="1838">
                  <c:v>70.7</c:v>
                </c:pt>
                <c:pt idx="1839">
                  <c:v>70.6</c:v>
                </c:pt>
                <c:pt idx="1840">
                  <c:v>70.5</c:v>
                </c:pt>
                <c:pt idx="1841">
                  <c:v>70.7</c:v>
                </c:pt>
                <c:pt idx="1842">
                  <c:v>70.6</c:v>
                </c:pt>
                <c:pt idx="1843">
                  <c:v>70.4</c:v>
                </c:pt>
                <c:pt idx="1844">
                  <c:v>70.5</c:v>
                </c:pt>
                <c:pt idx="1845">
                  <c:v>70.3</c:v>
                </c:pt>
                <c:pt idx="1846">
                  <c:v>70.4</c:v>
                </c:pt>
                <c:pt idx="1847">
                  <c:v>70.2</c:v>
                </c:pt>
                <c:pt idx="1848">
                  <c:v>70.2</c:v>
                </c:pt>
                <c:pt idx="1849">
                  <c:v>70.2</c:v>
                </c:pt>
                <c:pt idx="1850">
                  <c:v>70.2</c:v>
                </c:pt>
                <c:pt idx="1851">
                  <c:v>70.2</c:v>
                </c:pt>
                <c:pt idx="1852">
                  <c:v>70.1</c:v>
                </c:pt>
                <c:pt idx="1853">
                  <c:v>70</c:v>
                </c:pt>
                <c:pt idx="1854">
                  <c:v>70.1</c:v>
                </c:pt>
                <c:pt idx="1855">
                  <c:v>70.1</c:v>
                </c:pt>
                <c:pt idx="1856">
                  <c:v>70.1</c:v>
                </c:pt>
                <c:pt idx="1857">
                  <c:v>70</c:v>
                </c:pt>
                <c:pt idx="1858">
                  <c:v>69.9</c:v>
                </c:pt>
                <c:pt idx="1859">
                  <c:v>69.7</c:v>
                </c:pt>
                <c:pt idx="1860">
                  <c:v>69.9</c:v>
                </c:pt>
                <c:pt idx="1861">
                  <c:v>69.9</c:v>
                </c:pt>
                <c:pt idx="1862">
                  <c:v>69.9</c:v>
                </c:pt>
                <c:pt idx="1863">
                  <c:v>69.7</c:v>
                </c:pt>
                <c:pt idx="1864">
                  <c:v>69.8</c:v>
                </c:pt>
                <c:pt idx="1865">
                  <c:v>69.7</c:v>
                </c:pt>
                <c:pt idx="1866">
                  <c:v>69.6</c:v>
                </c:pt>
                <c:pt idx="1867">
                  <c:v>69.6</c:v>
                </c:pt>
                <c:pt idx="1868">
                  <c:v>69.5</c:v>
                </c:pt>
                <c:pt idx="1869">
                  <c:v>69.4</c:v>
                </c:pt>
                <c:pt idx="1871">
                  <c:v>69.5</c:v>
                </c:pt>
                <c:pt idx="1872">
                  <c:v>69.4</c:v>
                </c:pt>
                <c:pt idx="1873">
                  <c:v>69.5</c:v>
                </c:pt>
                <c:pt idx="1874">
                  <c:v>69.4</c:v>
                </c:pt>
                <c:pt idx="1875">
                  <c:v>69.3</c:v>
                </c:pt>
                <c:pt idx="1876">
                  <c:v>69.4</c:v>
                </c:pt>
                <c:pt idx="1877">
                  <c:v>69.3</c:v>
                </c:pt>
                <c:pt idx="1878">
                  <c:v>69.3</c:v>
                </c:pt>
                <c:pt idx="1879">
                  <c:v>69.2</c:v>
                </c:pt>
                <c:pt idx="1880">
                  <c:v>69.4</c:v>
                </c:pt>
                <c:pt idx="1881">
                  <c:v>69.4</c:v>
                </c:pt>
                <c:pt idx="1882">
                  <c:v>69.5</c:v>
                </c:pt>
                <c:pt idx="1883">
                  <c:v>69.5</c:v>
                </c:pt>
                <c:pt idx="1884">
                  <c:v>69.2</c:v>
                </c:pt>
                <c:pt idx="1885">
                  <c:v>69.2</c:v>
                </c:pt>
                <c:pt idx="1886">
                  <c:v>69.2</c:v>
                </c:pt>
                <c:pt idx="1887">
                  <c:v>69.7</c:v>
                </c:pt>
                <c:pt idx="1888">
                  <c:v>69.2</c:v>
                </c:pt>
                <c:pt idx="1889">
                  <c:v>69.2</c:v>
                </c:pt>
                <c:pt idx="1890">
                  <c:v>69.4</c:v>
                </c:pt>
                <c:pt idx="1891">
                  <c:v>70.6</c:v>
                </c:pt>
                <c:pt idx="1892">
                  <c:v>70.4</c:v>
                </c:pt>
                <c:pt idx="1893">
                  <c:v>70.4</c:v>
                </c:pt>
                <c:pt idx="1894">
                  <c:v>70</c:v>
                </c:pt>
                <c:pt idx="1895">
                  <c:v>69.4</c:v>
                </c:pt>
                <c:pt idx="1896">
                  <c:v>69.2</c:v>
                </c:pt>
                <c:pt idx="1897">
                  <c:v>69.2</c:v>
                </c:pt>
                <c:pt idx="1898">
                  <c:v>69.1</c:v>
                </c:pt>
                <c:pt idx="1899">
                  <c:v>69.1</c:v>
                </c:pt>
                <c:pt idx="1900">
                  <c:v>69</c:v>
                </c:pt>
                <c:pt idx="1901">
                  <c:v>69.1</c:v>
                </c:pt>
                <c:pt idx="1902">
                  <c:v>68.9</c:v>
                </c:pt>
                <c:pt idx="1903">
                  <c:v>69</c:v>
                </c:pt>
                <c:pt idx="1904">
                  <c:v>68.9</c:v>
                </c:pt>
                <c:pt idx="1905">
                  <c:v>68.9</c:v>
                </c:pt>
                <c:pt idx="1906">
                  <c:v>68.9</c:v>
                </c:pt>
                <c:pt idx="1907">
                  <c:v>68.9</c:v>
                </c:pt>
                <c:pt idx="1908">
                  <c:v>68.7</c:v>
                </c:pt>
                <c:pt idx="1909">
                  <c:v>68.7</c:v>
                </c:pt>
                <c:pt idx="1910">
                  <c:v>69.1</c:v>
                </c:pt>
                <c:pt idx="1911">
                  <c:v>68.7</c:v>
                </c:pt>
                <c:pt idx="1912">
                  <c:v>68.8</c:v>
                </c:pt>
                <c:pt idx="1913">
                  <c:v>68.7</c:v>
                </c:pt>
                <c:pt idx="1914">
                  <c:v>68.6</c:v>
                </c:pt>
                <c:pt idx="1915">
                  <c:v>68.6</c:v>
                </c:pt>
                <c:pt idx="1916">
                  <c:v>68.5</c:v>
                </c:pt>
                <c:pt idx="1917">
                  <c:v>68.5</c:v>
                </c:pt>
                <c:pt idx="1918">
                  <c:v>68.4</c:v>
                </c:pt>
                <c:pt idx="1919">
                  <c:v>68.4</c:v>
                </c:pt>
                <c:pt idx="1920">
                  <c:v>68.4</c:v>
                </c:pt>
                <c:pt idx="1921">
                  <c:v>68.4</c:v>
                </c:pt>
                <c:pt idx="1922">
                  <c:v>68.4</c:v>
                </c:pt>
                <c:pt idx="1923">
                  <c:v>68.4</c:v>
                </c:pt>
                <c:pt idx="1924">
                  <c:v>68.4</c:v>
                </c:pt>
                <c:pt idx="1925">
                  <c:v>68.2</c:v>
                </c:pt>
                <c:pt idx="1926">
                  <c:v>68.2</c:v>
                </c:pt>
                <c:pt idx="1927">
                  <c:v>68.2</c:v>
                </c:pt>
                <c:pt idx="1928">
                  <c:v>68.2</c:v>
                </c:pt>
                <c:pt idx="1929">
                  <c:v>68.1</c:v>
                </c:pt>
                <c:pt idx="1930">
                  <c:v>68.1</c:v>
                </c:pt>
                <c:pt idx="1931">
                  <c:v>68.1</c:v>
                </c:pt>
                <c:pt idx="1932">
                  <c:v>68.1</c:v>
                </c:pt>
                <c:pt idx="1933">
                  <c:v>68</c:v>
                </c:pt>
                <c:pt idx="1934">
                  <c:v>68</c:v>
                </c:pt>
                <c:pt idx="1935">
                  <c:v>68</c:v>
                </c:pt>
                <c:pt idx="1936">
                  <c:v>68</c:v>
                </c:pt>
                <c:pt idx="1937">
                  <c:v>67.9</c:v>
                </c:pt>
                <c:pt idx="1938">
                  <c:v>67.9</c:v>
                </c:pt>
                <c:pt idx="1939">
                  <c:v>67.9</c:v>
                </c:pt>
                <c:pt idx="1940">
                  <c:v>67.8</c:v>
                </c:pt>
                <c:pt idx="1941">
                  <c:v>67.8</c:v>
                </c:pt>
                <c:pt idx="1942">
                  <c:v>67.7</c:v>
                </c:pt>
                <c:pt idx="1943">
                  <c:v>67.7</c:v>
                </c:pt>
                <c:pt idx="1944">
                  <c:v>67.7</c:v>
                </c:pt>
                <c:pt idx="1945">
                  <c:v>67.6</c:v>
                </c:pt>
                <c:pt idx="1946">
                  <c:v>67.6</c:v>
                </c:pt>
                <c:pt idx="1947">
                  <c:v>67.4</c:v>
                </c:pt>
                <c:pt idx="1948">
                  <c:v>67.5</c:v>
                </c:pt>
                <c:pt idx="1949">
                  <c:v>67.4</c:v>
                </c:pt>
                <c:pt idx="1950">
                  <c:v>67.4</c:v>
                </c:pt>
                <c:pt idx="1951">
                  <c:v>67.4</c:v>
                </c:pt>
                <c:pt idx="1952">
                  <c:v>67.3</c:v>
                </c:pt>
                <c:pt idx="1953">
                  <c:v>67.2</c:v>
                </c:pt>
                <c:pt idx="1954">
                  <c:v>67.3</c:v>
                </c:pt>
                <c:pt idx="1955">
                  <c:v>67.2</c:v>
                </c:pt>
                <c:pt idx="1956">
                  <c:v>67.2</c:v>
                </c:pt>
                <c:pt idx="1957">
                  <c:v>67.1</c:v>
                </c:pt>
                <c:pt idx="1958">
                  <c:v>67.1</c:v>
                </c:pt>
                <c:pt idx="1959">
                  <c:v>67</c:v>
                </c:pt>
                <c:pt idx="1960">
                  <c:v>67</c:v>
                </c:pt>
                <c:pt idx="1961">
                  <c:v>67</c:v>
                </c:pt>
                <c:pt idx="1962">
                  <c:v>67</c:v>
                </c:pt>
                <c:pt idx="1963">
                  <c:v>67</c:v>
                </c:pt>
                <c:pt idx="1964">
                  <c:v>66.9</c:v>
                </c:pt>
                <c:pt idx="1965">
                  <c:v>66.7</c:v>
                </c:pt>
                <c:pt idx="1966">
                  <c:v>66.8</c:v>
                </c:pt>
                <c:pt idx="1967">
                  <c:v>66.8</c:v>
                </c:pt>
                <c:pt idx="1968">
                  <c:v>66.7</c:v>
                </c:pt>
                <c:pt idx="1969">
                  <c:v>66.7</c:v>
                </c:pt>
                <c:pt idx="1970">
                  <c:v>66.7</c:v>
                </c:pt>
                <c:pt idx="1971">
                  <c:v>66.6</c:v>
                </c:pt>
                <c:pt idx="1972">
                  <c:v>66.7</c:v>
                </c:pt>
                <c:pt idx="1973">
                  <c:v>66.6</c:v>
                </c:pt>
                <c:pt idx="1974">
                  <c:v>66.5</c:v>
                </c:pt>
                <c:pt idx="1975">
                  <c:v>66.4</c:v>
                </c:pt>
                <c:pt idx="1976">
                  <c:v>66.4</c:v>
                </c:pt>
                <c:pt idx="1977">
                  <c:v>66.4</c:v>
                </c:pt>
                <c:pt idx="1978">
                  <c:v>66.2</c:v>
                </c:pt>
                <c:pt idx="1979">
                  <c:v>66.5</c:v>
                </c:pt>
                <c:pt idx="1980">
                  <c:v>66.4</c:v>
                </c:pt>
                <c:pt idx="1981">
                  <c:v>66.2</c:v>
                </c:pt>
                <c:pt idx="1982">
                  <c:v>66.2</c:v>
                </c:pt>
                <c:pt idx="1983">
                  <c:v>66.2</c:v>
                </c:pt>
                <c:pt idx="1984">
                  <c:v>66.2</c:v>
                </c:pt>
                <c:pt idx="1985">
                  <c:v>66.2</c:v>
                </c:pt>
                <c:pt idx="1986">
                  <c:v>66.1</c:v>
                </c:pt>
                <c:pt idx="1987">
                  <c:v>66.1</c:v>
                </c:pt>
                <c:pt idx="1988">
                  <c:v>66.1</c:v>
                </c:pt>
                <c:pt idx="1989">
                  <c:v>66</c:v>
                </c:pt>
                <c:pt idx="1990">
                  <c:v>66</c:v>
                </c:pt>
                <c:pt idx="1991">
                  <c:v>66</c:v>
                </c:pt>
                <c:pt idx="1992">
                  <c:v>66</c:v>
                </c:pt>
                <c:pt idx="1993">
                  <c:v>65.9</c:v>
                </c:pt>
                <c:pt idx="1994">
                  <c:v>65.8</c:v>
                </c:pt>
                <c:pt idx="1995">
                  <c:v>65.8</c:v>
                </c:pt>
                <c:pt idx="1996">
                  <c:v>65.8</c:v>
                </c:pt>
                <c:pt idx="1997">
                  <c:v>65.8</c:v>
                </c:pt>
                <c:pt idx="1998">
                  <c:v>65.7</c:v>
                </c:pt>
                <c:pt idx="1999">
                  <c:v>65.7</c:v>
                </c:pt>
                <c:pt idx="2000">
                  <c:v>65.7</c:v>
                </c:pt>
                <c:pt idx="2001">
                  <c:v>65.6</c:v>
                </c:pt>
                <c:pt idx="2002">
                  <c:v>65.6</c:v>
                </c:pt>
                <c:pt idx="2003">
                  <c:v>65.6</c:v>
                </c:pt>
                <c:pt idx="2004">
                  <c:v>65.5</c:v>
                </c:pt>
                <c:pt idx="2005">
                  <c:v>65.5</c:v>
                </c:pt>
                <c:pt idx="2006">
                  <c:v>65.6</c:v>
                </c:pt>
                <c:pt idx="2007">
                  <c:v>65.4</c:v>
                </c:pt>
                <c:pt idx="2008">
                  <c:v>65.4</c:v>
                </c:pt>
                <c:pt idx="2009">
                  <c:v>65.4</c:v>
                </c:pt>
                <c:pt idx="2010">
                  <c:v>65.4</c:v>
                </c:pt>
                <c:pt idx="2011">
                  <c:v>65.3</c:v>
                </c:pt>
                <c:pt idx="2012">
                  <c:v>65.2</c:v>
                </c:pt>
                <c:pt idx="2013">
                  <c:v>65.2</c:v>
                </c:pt>
                <c:pt idx="2014">
                  <c:v>65.2</c:v>
                </c:pt>
                <c:pt idx="2015">
                  <c:v>65.1</c:v>
                </c:pt>
                <c:pt idx="2016">
                  <c:v>65.1</c:v>
                </c:pt>
                <c:pt idx="2017">
                  <c:v>65.1</c:v>
                </c:pt>
                <c:pt idx="2018">
                  <c:v>65.1</c:v>
                </c:pt>
                <c:pt idx="2019">
                  <c:v>64.9</c:v>
                </c:pt>
                <c:pt idx="2020">
                  <c:v>65</c:v>
                </c:pt>
                <c:pt idx="2021">
                  <c:v>65</c:v>
                </c:pt>
                <c:pt idx="2022">
                  <c:v>64.8</c:v>
                </c:pt>
                <c:pt idx="2023">
                  <c:v>65</c:v>
                </c:pt>
                <c:pt idx="2024">
                  <c:v>65</c:v>
                </c:pt>
                <c:pt idx="2025">
                  <c:v>65</c:v>
                </c:pt>
                <c:pt idx="2026">
                  <c:v>64.9</c:v>
                </c:pt>
                <c:pt idx="2027">
                  <c:v>65</c:v>
                </c:pt>
                <c:pt idx="2028">
                  <c:v>65.2</c:v>
                </c:pt>
                <c:pt idx="2029">
                  <c:v>65.1</c:v>
                </c:pt>
                <c:pt idx="2030">
                  <c:v>66.2</c:v>
                </c:pt>
                <c:pt idx="2031">
                  <c:v>67.9</c:v>
                </c:pt>
                <c:pt idx="2032">
                  <c:v>69</c:v>
                </c:pt>
                <c:pt idx="2033">
                  <c:v>68.7</c:v>
                </c:pt>
                <c:pt idx="2034">
                  <c:v>70.3</c:v>
                </c:pt>
                <c:pt idx="2035">
                  <c:v>68.5</c:v>
                </c:pt>
                <c:pt idx="2036">
                  <c:v>67.5</c:v>
                </c:pt>
                <c:pt idx="2037">
                  <c:v>68.9</c:v>
                </c:pt>
                <c:pt idx="2038">
                  <c:v>66.5</c:v>
                </c:pt>
                <c:pt idx="2039">
                  <c:v>65.9</c:v>
                </c:pt>
                <c:pt idx="2040">
                  <c:v>65.8</c:v>
                </c:pt>
                <c:pt idx="2041">
                  <c:v>65.6</c:v>
                </c:pt>
                <c:pt idx="2042">
                  <c:v>65.6</c:v>
                </c:pt>
                <c:pt idx="2043">
                  <c:v>65.7</c:v>
                </c:pt>
                <c:pt idx="2044">
                  <c:v>65.6</c:v>
                </c:pt>
                <c:pt idx="2045">
                  <c:v>65.5</c:v>
                </c:pt>
                <c:pt idx="2046">
                  <c:v>65.4</c:v>
                </c:pt>
                <c:pt idx="2047">
                  <c:v>65.5</c:v>
                </c:pt>
                <c:pt idx="2048">
                  <c:v>65.5</c:v>
                </c:pt>
                <c:pt idx="2049">
                  <c:v>65.2</c:v>
                </c:pt>
                <c:pt idx="2051">
                  <c:v>59.8</c:v>
                </c:pt>
                <c:pt idx="2052">
                  <c:v>59.8</c:v>
                </c:pt>
                <c:pt idx="2053">
                  <c:v>59.8</c:v>
                </c:pt>
                <c:pt idx="2054">
                  <c:v>59.7</c:v>
                </c:pt>
                <c:pt idx="2055">
                  <c:v>59.6</c:v>
                </c:pt>
                <c:pt idx="2056">
                  <c:v>59.7</c:v>
                </c:pt>
                <c:pt idx="2057">
                  <c:v>59.7</c:v>
                </c:pt>
                <c:pt idx="2058">
                  <c:v>59.7</c:v>
                </c:pt>
                <c:pt idx="2059">
                  <c:v>59.7</c:v>
                </c:pt>
                <c:pt idx="2060">
                  <c:v>59.6</c:v>
                </c:pt>
                <c:pt idx="2061">
                  <c:v>59.6</c:v>
                </c:pt>
                <c:pt idx="2062">
                  <c:v>59.5</c:v>
                </c:pt>
                <c:pt idx="2063">
                  <c:v>59.5</c:v>
                </c:pt>
                <c:pt idx="2064">
                  <c:v>59.4</c:v>
                </c:pt>
                <c:pt idx="2065">
                  <c:v>59.4</c:v>
                </c:pt>
                <c:pt idx="2066">
                  <c:v>59.4</c:v>
                </c:pt>
                <c:pt idx="2067">
                  <c:v>59.4</c:v>
                </c:pt>
                <c:pt idx="2068">
                  <c:v>59.3</c:v>
                </c:pt>
                <c:pt idx="2069">
                  <c:v>59.4</c:v>
                </c:pt>
                <c:pt idx="2070">
                  <c:v>59.3</c:v>
                </c:pt>
                <c:pt idx="2071">
                  <c:v>59.5</c:v>
                </c:pt>
                <c:pt idx="2072">
                  <c:v>61.3</c:v>
                </c:pt>
                <c:pt idx="2073">
                  <c:v>59.9</c:v>
                </c:pt>
                <c:pt idx="2074">
                  <c:v>59.7</c:v>
                </c:pt>
                <c:pt idx="2075">
                  <c:v>59.6</c:v>
                </c:pt>
                <c:pt idx="2076">
                  <c:v>59.3</c:v>
                </c:pt>
                <c:pt idx="2077">
                  <c:v>59.3</c:v>
                </c:pt>
                <c:pt idx="2078">
                  <c:v>59.3</c:v>
                </c:pt>
                <c:pt idx="2079">
                  <c:v>59.2</c:v>
                </c:pt>
                <c:pt idx="2080">
                  <c:v>59.3</c:v>
                </c:pt>
                <c:pt idx="2081">
                  <c:v>59.2</c:v>
                </c:pt>
                <c:pt idx="2082">
                  <c:v>59.2</c:v>
                </c:pt>
                <c:pt idx="2083">
                  <c:v>59.2</c:v>
                </c:pt>
                <c:pt idx="2084">
                  <c:v>59</c:v>
                </c:pt>
                <c:pt idx="2085">
                  <c:v>59</c:v>
                </c:pt>
                <c:pt idx="2086">
                  <c:v>58.7</c:v>
                </c:pt>
                <c:pt idx="2087">
                  <c:v>59.2</c:v>
                </c:pt>
                <c:pt idx="2088">
                  <c:v>59.2</c:v>
                </c:pt>
                <c:pt idx="2089">
                  <c:v>59.5</c:v>
                </c:pt>
                <c:pt idx="2090">
                  <c:v>59.4</c:v>
                </c:pt>
                <c:pt idx="2091">
                  <c:v>59.7</c:v>
                </c:pt>
                <c:pt idx="2092">
                  <c:v>60.1</c:v>
                </c:pt>
                <c:pt idx="2093">
                  <c:v>60.5</c:v>
                </c:pt>
                <c:pt idx="2094">
                  <c:v>59.2</c:v>
                </c:pt>
                <c:pt idx="2095">
                  <c:v>59.5</c:v>
                </c:pt>
                <c:pt idx="2096">
                  <c:v>60.6</c:v>
                </c:pt>
                <c:pt idx="2097">
                  <c:v>60.1</c:v>
                </c:pt>
                <c:pt idx="2098">
                  <c:v>58.8</c:v>
                </c:pt>
                <c:pt idx="2099">
                  <c:v>58.6</c:v>
                </c:pt>
                <c:pt idx="2100">
                  <c:v>58.6</c:v>
                </c:pt>
                <c:pt idx="2101">
                  <c:v>58.5</c:v>
                </c:pt>
                <c:pt idx="2102">
                  <c:v>58.5</c:v>
                </c:pt>
                <c:pt idx="2103">
                  <c:v>58.5</c:v>
                </c:pt>
                <c:pt idx="2104">
                  <c:v>58.5</c:v>
                </c:pt>
                <c:pt idx="2105">
                  <c:v>58.4</c:v>
                </c:pt>
                <c:pt idx="2106">
                  <c:v>58.6</c:v>
                </c:pt>
                <c:pt idx="2107">
                  <c:v>58.6</c:v>
                </c:pt>
                <c:pt idx="2108">
                  <c:v>58.5</c:v>
                </c:pt>
                <c:pt idx="2109">
                  <c:v>58.5</c:v>
                </c:pt>
                <c:pt idx="2110">
                  <c:v>58.4</c:v>
                </c:pt>
                <c:pt idx="2111">
                  <c:v>58.6</c:v>
                </c:pt>
                <c:pt idx="2112">
                  <c:v>58.4</c:v>
                </c:pt>
                <c:pt idx="2113">
                  <c:v>58.4</c:v>
                </c:pt>
                <c:pt idx="2114">
                  <c:v>58.5</c:v>
                </c:pt>
                <c:pt idx="2115">
                  <c:v>58.5</c:v>
                </c:pt>
                <c:pt idx="2116">
                  <c:v>58.4</c:v>
                </c:pt>
                <c:pt idx="2117">
                  <c:v>58.5</c:v>
                </c:pt>
                <c:pt idx="2118">
                  <c:v>58.4</c:v>
                </c:pt>
                <c:pt idx="2119">
                  <c:v>58.4</c:v>
                </c:pt>
                <c:pt idx="2120">
                  <c:v>58.4</c:v>
                </c:pt>
                <c:pt idx="2121">
                  <c:v>58.4</c:v>
                </c:pt>
                <c:pt idx="2122">
                  <c:v>58.3</c:v>
                </c:pt>
                <c:pt idx="2123">
                  <c:v>58.3</c:v>
                </c:pt>
                <c:pt idx="2124">
                  <c:v>58.3</c:v>
                </c:pt>
                <c:pt idx="2125">
                  <c:v>58.2</c:v>
                </c:pt>
                <c:pt idx="2126">
                  <c:v>58.2</c:v>
                </c:pt>
                <c:pt idx="2127">
                  <c:v>58.2</c:v>
                </c:pt>
                <c:pt idx="2128">
                  <c:v>58.2</c:v>
                </c:pt>
                <c:pt idx="2129">
                  <c:v>58.2</c:v>
                </c:pt>
                <c:pt idx="2130">
                  <c:v>58</c:v>
                </c:pt>
                <c:pt idx="2131">
                  <c:v>58.2</c:v>
                </c:pt>
                <c:pt idx="2132">
                  <c:v>58</c:v>
                </c:pt>
                <c:pt idx="2133">
                  <c:v>58.1</c:v>
                </c:pt>
                <c:pt idx="2134">
                  <c:v>58</c:v>
                </c:pt>
                <c:pt idx="2135">
                  <c:v>58</c:v>
                </c:pt>
                <c:pt idx="2136">
                  <c:v>57.9</c:v>
                </c:pt>
                <c:pt idx="2137">
                  <c:v>57.9</c:v>
                </c:pt>
                <c:pt idx="2138">
                  <c:v>58</c:v>
                </c:pt>
                <c:pt idx="2139">
                  <c:v>57.9</c:v>
                </c:pt>
                <c:pt idx="2140">
                  <c:v>57.8</c:v>
                </c:pt>
                <c:pt idx="2141">
                  <c:v>57.9</c:v>
                </c:pt>
                <c:pt idx="2142">
                  <c:v>57.8</c:v>
                </c:pt>
                <c:pt idx="2143">
                  <c:v>57.7</c:v>
                </c:pt>
                <c:pt idx="2144">
                  <c:v>57.7</c:v>
                </c:pt>
                <c:pt idx="2145">
                  <c:v>57.6</c:v>
                </c:pt>
                <c:pt idx="2146">
                  <c:v>57.7</c:v>
                </c:pt>
                <c:pt idx="2147">
                  <c:v>57.6</c:v>
                </c:pt>
                <c:pt idx="2148">
                  <c:v>57.6</c:v>
                </c:pt>
                <c:pt idx="2149">
                  <c:v>57.7</c:v>
                </c:pt>
                <c:pt idx="2150">
                  <c:v>57.6</c:v>
                </c:pt>
                <c:pt idx="2151">
                  <c:v>57.7</c:v>
                </c:pt>
                <c:pt idx="2152">
                  <c:v>57.6</c:v>
                </c:pt>
                <c:pt idx="2153">
                  <c:v>57.5</c:v>
                </c:pt>
                <c:pt idx="2154">
                  <c:v>57.4</c:v>
                </c:pt>
                <c:pt idx="2155">
                  <c:v>57.6</c:v>
                </c:pt>
                <c:pt idx="2156">
                  <c:v>57.4</c:v>
                </c:pt>
                <c:pt idx="2157">
                  <c:v>57.5</c:v>
                </c:pt>
                <c:pt idx="2158">
                  <c:v>57.3</c:v>
                </c:pt>
                <c:pt idx="2159">
                  <c:v>57.3</c:v>
                </c:pt>
                <c:pt idx="2160">
                  <c:v>57.3</c:v>
                </c:pt>
                <c:pt idx="2161">
                  <c:v>57.3</c:v>
                </c:pt>
                <c:pt idx="2162">
                  <c:v>57.1</c:v>
                </c:pt>
                <c:pt idx="2163">
                  <c:v>57.2</c:v>
                </c:pt>
                <c:pt idx="2164">
                  <c:v>57.1</c:v>
                </c:pt>
                <c:pt idx="2165">
                  <c:v>57.1</c:v>
                </c:pt>
                <c:pt idx="2166">
                  <c:v>57.1</c:v>
                </c:pt>
                <c:pt idx="2167">
                  <c:v>57.1</c:v>
                </c:pt>
                <c:pt idx="2168">
                  <c:v>56.8</c:v>
                </c:pt>
                <c:pt idx="2169">
                  <c:v>57</c:v>
                </c:pt>
                <c:pt idx="2170">
                  <c:v>56.9</c:v>
                </c:pt>
                <c:pt idx="2171">
                  <c:v>56.7</c:v>
                </c:pt>
                <c:pt idx="2172">
                  <c:v>56.9</c:v>
                </c:pt>
                <c:pt idx="2173">
                  <c:v>56.8</c:v>
                </c:pt>
                <c:pt idx="2174">
                  <c:v>56.8</c:v>
                </c:pt>
                <c:pt idx="2175">
                  <c:v>56.9</c:v>
                </c:pt>
                <c:pt idx="2176">
                  <c:v>56.8</c:v>
                </c:pt>
                <c:pt idx="2177">
                  <c:v>56.8</c:v>
                </c:pt>
                <c:pt idx="2178">
                  <c:v>56.7</c:v>
                </c:pt>
                <c:pt idx="2179">
                  <c:v>56.7</c:v>
                </c:pt>
                <c:pt idx="2180">
                  <c:v>56.6</c:v>
                </c:pt>
                <c:pt idx="2181">
                  <c:v>56.8</c:v>
                </c:pt>
                <c:pt idx="2182">
                  <c:v>56.7</c:v>
                </c:pt>
                <c:pt idx="2183">
                  <c:v>56.7</c:v>
                </c:pt>
                <c:pt idx="2184">
                  <c:v>56.7</c:v>
                </c:pt>
                <c:pt idx="2185">
                  <c:v>56.7</c:v>
                </c:pt>
                <c:pt idx="2186">
                  <c:v>56.7</c:v>
                </c:pt>
                <c:pt idx="2187">
                  <c:v>56.7</c:v>
                </c:pt>
                <c:pt idx="2188">
                  <c:v>56.5</c:v>
                </c:pt>
                <c:pt idx="2189">
                  <c:v>56.6</c:v>
                </c:pt>
                <c:pt idx="2190">
                  <c:v>56.5</c:v>
                </c:pt>
                <c:pt idx="2191">
                  <c:v>56.6</c:v>
                </c:pt>
                <c:pt idx="2192">
                  <c:v>56.5</c:v>
                </c:pt>
                <c:pt idx="2193">
                  <c:v>56.5</c:v>
                </c:pt>
                <c:pt idx="2194">
                  <c:v>56.5</c:v>
                </c:pt>
                <c:pt idx="2195">
                  <c:v>56.4</c:v>
                </c:pt>
                <c:pt idx="2196">
                  <c:v>56.5</c:v>
                </c:pt>
                <c:pt idx="2197">
                  <c:v>56.5</c:v>
                </c:pt>
                <c:pt idx="2198">
                  <c:v>56.5</c:v>
                </c:pt>
                <c:pt idx="2199">
                  <c:v>56.4</c:v>
                </c:pt>
                <c:pt idx="2200">
                  <c:v>56.2</c:v>
                </c:pt>
                <c:pt idx="2201">
                  <c:v>56.3</c:v>
                </c:pt>
                <c:pt idx="2202">
                  <c:v>56.3</c:v>
                </c:pt>
                <c:pt idx="2203">
                  <c:v>56.2</c:v>
                </c:pt>
                <c:pt idx="2204">
                  <c:v>56.3</c:v>
                </c:pt>
                <c:pt idx="2205">
                  <c:v>56.1</c:v>
                </c:pt>
                <c:pt idx="2206">
                  <c:v>56.2</c:v>
                </c:pt>
                <c:pt idx="2207">
                  <c:v>56.1</c:v>
                </c:pt>
                <c:pt idx="2208">
                  <c:v>56.1</c:v>
                </c:pt>
                <c:pt idx="2209">
                  <c:v>56.1</c:v>
                </c:pt>
                <c:pt idx="2210">
                  <c:v>56</c:v>
                </c:pt>
                <c:pt idx="2211">
                  <c:v>56</c:v>
                </c:pt>
                <c:pt idx="2212">
                  <c:v>56.1</c:v>
                </c:pt>
                <c:pt idx="2213">
                  <c:v>56.1</c:v>
                </c:pt>
                <c:pt idx="2214">
                  <c:v>56.2</c:v>
                </c:pt>
                <c:pt idx="2215">
                  <c:v>56</c:v>
                </c:pt>
                <c:pt idx="2216">
                  <c:v>56</c:v>
                </c:pt>
                <c:pt idx="2217">
                  <c:v>55.7</c:v>
                </c:pt>
                <c:pt idx="2218">
                  <c:v>55.7</c:v>
                </c:pt>
                <c:pt idx="2219">
                  <c:v>55.6</c:v>
                </c:pt>
                <c:pt idx="2220">
                  <c:v>55.5</c:v>
                </c:pt>
                <c:pt idx="2221">
                  <c:v>55.6</c:v>
                </c:pt>
                <c:pt idx="2222">
                  <c:v>55.5</c:v>
                </c:pt>
                <c:pt idx="2223">
                  <c:v>55.6</c:v>
                </c:pt>
                <c:pt idx="2224">
                  <c:v>55.6</c:v>
                </c:pt>
                <c:pt idx="2225">
                  <c:v>55.6</c:v>
                </c:pt>
                <c:pt idx="2226">
                  <c:v>55.5</c:v>
                </c:pt>
                <c:pt idx="2227">
                  <c:v>55.4</c:v>
                </c:pt>
                <c:pt idx="2228">
                  <c:v>55.4</c:v>
                </c:pt>
                <c:pt idx="2229">
                  <c:v>55.4</c:v>
                </c:pt>
                <c:pt idx="2230">
                  <c:v>55.3</c:v>
                </c:pt>
                <c:pt idx="2231">
                  <c:v>55.3</c:v>
                </c:pt>
                <c:pt idx="2232">
                  <c:v>55.3</c:v>
                </c:pt>
                <c:pt idx="2233">
                  <c:v>55.2</c:v>
                </c:pt>
                <c:pt idx="2234">
                  <c:v>55.2</c:v>
                </c:pt>
                <c:pt idx="2235">
                  <c:v>55.2</c:v>
                </c:pt>
                <c:pt idx="2236">
                  <c:v>55.3</c:v>
                </c:pt>
                <c:pt idx="2237">
                  <c:v>55.3</c:v>
                </c:pt>
                <c:pt idx="2238">
                  <c:v>55.3</c:v>
                </c:pt>
                <c:pt idx="2239">
                  <c:v>55.1</c:v>
                </c:pt>
                <c:pt idx="2240">
                  <c:v>55.2</c:v>
                </c:pt>
                <c:pt idx="2241">
                  <c:v>55.2</c:v>
                </c:pt>
                <c:pt idx="2242">
                  <c:v>55.1</c:v>
                </c:pt>
                <c:pt idx="2243">
                  <c:v>55.1</c:v>
                </c:pt>
                <c:pt idx="2244">
                  <c:v>55.1</c:v>
                </c:pt>
                <c:pt idx="2245">
                  <c:v>55.1</c:v>
                </c:pt>
                <c:pt idx="2246">
                  <c:v>55.1</c:v>
                </c:pt>
                <c:pt idx="2247">
                  <c:v>55</c:v>
                </c:pt>
                <c:pt idx="2248">
                  <c:v>55</c:v>
                </c:pt>
                <c:pt idx="2249">
                  <c:v>55.1</c:v>
                </c:pt>
                <c:pt idx="2250">
                  <c:v>55.1</c:v>
                </c:pt>
                <c:pt idx="2251">
                  <c:v>55.1</c:v>
                </c:pt>
                <c:pt idx="2252">
                  <c:v>55</c:v>
                </c:pt>
                <c:pt idx="2253">
                  <c:v>55.1</c:v>
                </c:pt>
                <c:pt idx="2254">
                  <c:v>55</c:v>
                </c:pt>
                <c:pt idx="2255">
                  <c:v>55</c:v>
                </c:pt>
                <c:pt idx="2256">
                  <c:v>55.1</c:v>
                </c:pt>
                <c:pt idx="2257">
                  <c:v>54.9</c:v>
                </c:pt>
                <c:pt idx="2258">
                  <c:v>54.8</c:v>
                </c:pt>
                <c:pt idx="2259">
                  <c:v>54.9</c:v>
                </c:pt>
                <c:pt idx="2260">
                  <c:v>54.8</c:v>
                </c:pt>
                <c:pt idx="2261">
                  <c:v>55</c:v>
                </c:pt>
                <c:pt idx="2262">
                  <c:v>54.8</c:v>
                </c:pt>
                <c:pt idx="2263">
                  <c:v>54.7</c:v>
                </c:pt>
                <c:pt idx="2264">
                  <c:v>54.8</c:v>
                </c:pt>
                <c:pt idx="2265">
                  <c:v>55</c:v>
                </c:pt>
                <c:pt idx="2266">
                  <c:v>54.8</c:v>
                </c:pt>
                <c:pt idx="2267">
                  <c:v>54.8</c:v>
                </c:pt>
                <c:pt idx="2268">
                  <c:v>54.8</c:v>
                </c:pt>
                <c:pt idx="2269">
                  <c:v>55</c:v>
                </c:pt>
                <c:pt idx="2270">
                  <c:v>54.7</c:v>
                </c:pt>
                <c:pt idx="2271">
                  <c:v>54.7</c:v>
                </c:pt>
                <c:pt idx="2272">
                  <c:v>54.6</c:v>
                </c:pt>
                <c:pt idx="2273">
                  <c:v>54.5</c:v>
                </c:pt>
                <c:pt idx="2274">
                  <c:v>54.6</c:v>
                </c:pt>
                <c:pt idx="2275">
                  <c:v>54.5</c:v>
                </c:pt>
                <c:pt idx="2276">
                  <c:v>54.6</c:v>
                </c:pt>
                <c:pt idx="2277">
                  <c:v>54.5</c:v>
                </c:pt>
                <c:pt idx="2278">
                  <c:v>54.5</c:v>
                </c:pt>
                <c:pt idx="2279">
                  <c:v>54.5</c:v>
                </c:pt>
                <c:pt idx="2280">
                  <c:v>54.4</c:v>
                </c:pt>
                <c:pt idx="2281">
                  <c:v>54.4</c:v>
                </c:pt>
                <c:pt idx="2282">
                  <c:v>54.5</c:v>
                </c:pt>
                <c:pt idx="2283">
                  <c:v>54.3</c:v>
                </c:pt>
                <c:pt idx="2284">
                  <c:v>54.4</c:v>
                </c:pt>
                <c:pt idx="2285">
                  <c:v>54.3</c:v>
                </c:pt>
                <c:pt idx="2286">
                  <c:v>54.1</c:v>
                </c:pt>
                <c:pt idx="2287">
                  <c:v>54.4</c:v>
                </c:pt>
                <c:pt idx="2288">
                  <c:v>54.3</c:v>
                </c:pt>
                <c:pt idx="2289">
                  <c:v>54.2</c:v>
                </c:pt>
                <c:pt idx="2290">
                  <c:v>54.3</c:v>
                </c:pt>
                <c:pt idx="2291">
                  <c:v>54.4</c:v>
                </c:pt>
                <c:pt idx="2292">
                  <c:v>54.2</c:v>
                </c:pt>
                <c:pt idx="2293">
                  <c:v>54.2</c:v>
                </c:pt>
                <c:pt idx="2294">
                  <c:v>54.4</c:v>
                </c:pt>
                <c:pt idx="2295">
                  <c:v>54.3</c:v>
                </c:pt>
                <c:pt idx="2296">
                  <c:v>54.2</c:v>
                </c:pt>
                <c:pt idx="2297">
                  <c:v>54.1</c:v>
                </c:pt>
                <c:pt idx="2298">
                  <c:v>54.3</c:v>
                </c:pt>
                <c:pt idx="2299">
                  <c:v>54.1</c:v>
                </c:pt>
                <c:pt idx="2300">
                  <c:v>54.1</c:v>
                </c:pt>
                <c:pt idx="2301">
                  <c:v>54</c:v>
                </c:pt>
                <c:pt idx="2302">
                  <c:v>54</c:v>
                </c:pt>
                <c:pt idx="2303">
                  <c:v>54</c:v>
                </c:pt>
                <c:pt idx="2304">
                  <c:v>53.9</c:v>
                </c:pt>
                <c:pt idx="2305">
                  <c:v>53.8</c:v>
                </c:pt>
                <c:pt idx="2306">
                  <c:v>53.8</c:v>
                </c:pt>
                <c:pt idx="2307">
                  <c:v>53.9</c:v>
                </c:pt>
                <c:pt idx="2308">
                  <c:v>53.8</c:v>
                </c:pt>
                <c:pt idx="2309">
                  <c:v>53.8</c:v>
                </c:pt>
                <c:pt idx="2310">
                  <c:v>53.7</c:v>
                </c:pt>
                <c:pt idx="2311">
                  <c:v>53.7</c:v>
                </c:pt>
                <c:pt idx="2312">
                  <c:v>53.8</c:v>
                </c:pt>
                <c:pt idx="2313">
                  <c:v>53.6</c:v>
                </c:pt>
                <c:pt idx="2314">
                  <c:v>53.6</c:v>
                </c:pt>
                <c:pt idx="2315">
                  <c:v>53.5</c:v>
                </c:pt>
                <c:pt idx="2316">
                  <c:v>53.6</c:v>
                </c:pt>
                <c:pt idx="2317">
                  <c:v>53.7</c:v>
                </c:pt>
                <c:pt idx="2318">
                  <c:v>53.6</c:v>
                </c:pt>
                <c:pt idx="2319">
                  <c:v>53.5</c:v>
                </c:pt>
                <c:pt idx="2320">
                  <c:v>53.5</c:v>
                </c:pt>
                <c:pt idx="2321">
                  <c:v>53.5</c:v>
                </c:pt>
                <c:pt idx="2322">
                  <c:v>53.4</c:v>
                </c:pt>
                <c:pt idx="2323">
                  <c:v>53.4</c:v>
                </c:pt>
                <c:pt idx="2324">
                  <c:v>53.4</c:v>
                </c:pt>
                <c:pt idx="2325">
                  <c:v>53.2</c:v>
                </c:pt>
                <c:pt idx="2326">
                  <c:v>53.3</c:v>
                </c:pt>
                <c:pt idx="2327">
                  <c:v>53.4</c:v>
                </c:pt>
                <c:pt idx="2328">
                  <c:v>53.3</c:v>
                </c:pt>
                <c:pt idx="2329">
                  <c:v>53.4</c:v>
                </c:pt>
                <c:pt idx="2330">
                  <c:v>53.2</c:v>
                </c:pt>
                <c:pt idx="2331">
                  <c:v>53.1</c:v>
                </c:pt>
                <c:pt idx="2332">
                  <c:v>53.1</c:v>
                </c:pt>
                <c:pt idx="2333">
                  <c:v>53.2</c:v>
                </c:pt>
                <c:pt idx="2334">
                  <c:v>53.1</c:v>
                </c:pt>
                <c:pt idx="2335">
                  <c:v>53</c:v>
                </c:pt>
                <c:pt idx="2336">
                  <c:v>52.8</c:v>
                </c:pt>
                <c:pt idx="2337">
                  <c:v>52.8</c:v>
                </c:pt>
                <c:pt idx="2338">
                  <c:v>52.8</c:v>
                </c:pt>
                <c:pt idx="2339">
                  <c:v>52.9</c:v>
                </c:pt>
                <c:pt idx="2340">
                  <c:v>52.7</c:v>
                </c:pt>
                <c:pt idx="2341">
                  <c:v>52.7</c:v>
                </c:pt>
                <c:pt idx="2342">
                  <c:v>52.7</c:v>
                </c:pt>
                <c:pt idx="2343">
                  <c:v>52.6</c:v>
                </c:pt>
                <c:pt idx="2344">
                  <c:v>52.6</c:v>
                </c:pt>
                <c:pt idx="2345">
                  <c:v>52.5</c:v>
                </c:pt>
                <c:pt idx="2346">
                  <c:v>52.6</c:v>
                </c:pt>
                <c:pt idx="2347">
                  <c:v>52.5</c:v>
                </c:pt>
                <c:pt idx="2348">
                  <c:v>52.4</c:v>
                </c:pt>
                <c:pt idx="2349">
                  <c:v>52.3</c:v>
                </c:pt>
                <c:pt idx="2350">
                  <c:v>52.4</c:v>
                </c:pt>
                <c:pt idx="2351">
                  <c:v>52.3</c:v>
                </c:pt>
                <c:pt idx="2352">
                  <c:v>52.3</c:v>
                </c:pt>
                <c:pt idx="2353">
                  <c:v>52.4</c:v>
                </c:pt>
                <c:pt idx="2354">
                  <c:v>52.5</c:v>
                </c:pt>
                <c:pt idx="2355">
                  <c:v>52.5</c:v>
                </c:pt>
                <c:pt idx="2356">
                  <c:v>52.5</c:v>
                </c:pt>
                <c:pt idx="2357">
                  <c:v>52.3</c:v>
                </c:pt>
                <c:pt idx="2358">
                  <c:v>52.2</c:v>
                </c:pt>
                <c:pt idx="2359">
                  <c:v>52.1</c:v>
                </c:pt>
                <c:pt idx="2360">
                  <c:v>52.2</c:v>
                </c:pt>
                <c:pt idx="2361">
                  <c:v>52.3</c:v>
                </c:pt>
                <c:pt idx="2362">
                  <c:v>52.2</c:v>
                </c:pt>
                <c:pt idx="2363">
                  <c:v>52.2</c:v>
                </c:pt>
                <c:pt idx="2364">
                  <c:v>52.1</c:v>
                </c:pt>
                <c:pt idx="2365">
                  <c:v>52.2</c:v>
                </c:pt>
                <c:pt idx="2366">
                  <c:v>52.3</c:v>
                </c:pt>
                <c:pt idx="2367">
                  <c:v>52.2</c:v>
                </c:pt>
                <c:pt idx="2368">
                  <c:v>52.1</c:v>
                </c:pt>
                <c:pt idx="2369">
                  <c:v>52.1</c:v>
                </c:pt>
                <c:pt idx="2370">
                  <c:v>52.2</c:v>
                </c:pt>
                <c:pt idx="2371">
                  <c:v>52.2</c:v>
                </c:pt>
                <c:pt idx="2372">
                  <c:v>52.1</c:v>
                </c:pt>
                <c:pt idx="2373">
                  <c:v>52.1</c:v>
                </c:pt>
                <c:pt idx="2374">
                  <c:v>52</c:v>
                </c:pt>
                <c:pt idx="2375">
                  <c:v>52</c:v>
                </c:pt>
                <c:pt idx="2376">
                  <c:v>52</c:v>
                </c:pt>
                <c:pt idx="2377">
                  <c:v>52.1</c:v>
                </c:pt>
                <c:pt idx="2378">
                  <c:v>51.7</c:v>
                </c:pt>
                <c:pt idx="2379">
                  <c:v>51.9</c:v>
                </c:pt>
                <c:pt idx="2380">
                  <c:v>51.8</c:v>
                </c:pt>
                <c:pt idx="2381">
                  <c:v>51.9</c:v>
                </c:pt>
                <c:pt idx="2382">
                  <c:v>51.4</c:v>
                </c:pt>
                <c:pt idx="2383">
                  <c:v>51.8</c:v>
                </c:pt>
                <c:pt idx="2384">
                  <c:v>51.7</c:v>
                </c:pt>
                <c:pt idx="2385">
                  <c:v>51.8</c:v>
                </c:pt>
                <c:pt idx="2386">
                  <c:v>51.6</c:v>
                </c:pt>
                <c:pt idx="2387">
                  <c:v>51.7</c:v>
                </c:pt>
                <c:pt idx="2388">
                  <c:v>51.7</c:v>
                </c:pt>
                <c:pt idx="2389">
                  <c:v>51.5</c:v>
                </c:pt>
                <c:pt idx="2390">
                  <c:v>51.3</c:v>
                </c:pt>
                <c:pt idx="2391">
                  <c:v>51.3</c:v>
                </c:pt>
                <c:pt idx="2392">
                  <c:v>51.2</c:v>
                </c:pt>
                <c:pt idx="2393">
                  <c:v>51.1</c:v>
                </c:pt>
                <c:pt idx="2394">
                  <c:v>51.2</c:v>
                </c:pt>
                <c:pt idx="2395">
                  <c:v>51.1</c:v>
                </c:pt>
                <c:pt idx="2396">
                  <c:v>50.9</c:v>
                </c:pt>
                <c:pt idx="2397">
                  <c:v>50.9</c:v>
                </c:pt>
                <c:pt idx="2398">
                  <c:v>50.9</c:v>
                </c:pt>
                <c:pt idx="2399">
                  <c:v>50.9</c:v>
                </c:pt>
                <c:pt idx="2400">
                  <c:v>50.9</c:v>
                </c:pt>
                <c:pt idx="2401">
                  <c:v>50.6</c:v>
                </c:pt>
                <c:pt idx="2402">
                  <c:v>50.6</c:v>
                </c:pt>
                <c:pt idx="2403">
                  <c:v>50.6</c:v>
                </c:pt>
                <c:pt idx="2404">
                  <c:v>50.6</c:v>
                </c:pt>
                <c:pt idx="2405">
                  <c:v>50.3</c:v>
                </c:pt>
                <c:pt idx="2406">
                  <c:v>50.1</c:v>
                </c:pt>
                <c:pt idx="2407">
                  <c:v>49.9</c:v>
                </c:pt>
                <c:pt idx="2408">
                  <c:v>49.9</c:v>
                </c:pt>
                <c:pt idx="2409">
                  <c:v>49.8</c:v>
                </c:pt>
                <c:pt idx="2410">
                  <c:v>49.8</c:v>
                </c:pt>
                <c:pt idx="2411">
                  <c:v>49.8</c:v>
                </c:pt>
                <c:pt idx="2412">
                  <c:v>49.7</c:v>
                </c:pt>
                <c:pt idx="2413">
                  <c:v>49.6</c:v>
                </c:pt>
                <c:pt idx="2414">
                  <c:v>49.6</c:v>
                </c:pt>
                <c:pt idx="2415">
                  <c:v>49.5</c:v>
                </c:pt>
                <c:pt idx="2416">
                  <c:v>49.5</c:v>
                </c:pt>
                <c:pt idx="2417">
                  <c:v>49.6</c:v>
                </c:pt>
                <c:pt idx="2418">
                  <c:v>49.5</c:v>
                </c:pt>
                <c:pt idx="2419">
                  <c:v>49.5</c:v>
                </c:pt>
                <c:pt idx="2420">
                  <c:v>49.4</c:v>
                </c:pt>
                <c:pt idx="2421">
                  <c:v>49.4</c:v>
                </c:pt>
                <c:pt idx="2422">
                  <c:v>49.4</c:v>
                </c:pt>
                <c:pt idx="2423">
                  <c:v>49.4</c:v>
                </c:pt>
                <c:pt idx="2424">
                  <c:v>49.3</c:v>
                </c:pt>
                <c:pt idx="2425">
                  <c:v>49.3</c:v>
                </c:pt>
                <c:pt idx="2426">
                  <c:v>49.4</c:v>
                </c:pt>
                <c:pt idx="2427">
                  <c:v>49.3</c:v>
                </c:pt>
                <c:pt idx="2428">
                  <c:v>49.2</c:v>
                </c:pt>
                <c:pt idx="2429">
                  <c:v>49.2</c:v>
                </c:pt>
                <c:pt idx="2430">
                  <c:v>49.2</c:v>
                </c:pt>
                <c:pt idx="2431">
                  <c:v>49.2</c:v>
                </c:pt>
                <c:pt idx="2432">
                  <c:v>49.2</c:v>
                </c:pt>
                <c:pt idx="2433">
                  <c:v>49.2</c:v>
                </c:pt>
                <c:pt idx="2434">
                  <c:v>49.2</c:v>
                </c:pt>
                <c:pt idx="2435">
                  <c:v>49.1</c:v>
                </c:pt>
                <c:pt idx="2436">
                  <c:v>49.2</c:v>
                </c:pt>
                <c:pt idx="2437">
                  <c:v>49.1</c:v>
                </c:pt>
                <c:pt idx="2438">
                  <c:v>48.8</c:v>
                </c:pt>
                <c:pt idx="2439">
                  <c:v>48.8</c:v>
                </c:pt>
                <c:pt idx="2440">
                  <c:v>48.7</c:v>
                </c:pt>
                <c:pt idx="2441">
                  <c:v>48.4</c:v>
                </c:pt>
                <c:pt idx="2442">
                  <c:v>48.3</c:v>
                </c:pt>
                <c:pt idx="2443">
                  <c:v>48.4</c:v>
                </c:pt>
                <c:pt idx="2444">
                  <c:v>48.5</c:v>
                </c:pt>
                <c:pt idx="2445">
                  <c:v>48.5</c:v>
                </c:pt>
                <c:pt idx="2446">
                  <c:v>48.6</c:v>
                </c:pt>
                <c:pt idx="2447">
                  <c:v>48.6</c:v>
                </c:pt>
                <c:pt idx="2448">
                  <c:v>48.5</c:v>
                </c:pt>
                <c:pt idx="2449">
                  <c:v>48.8</c:v>
                </c:pt>
                <c:pt idx="2450">
                  <c:v>48.5</c:v>
                </c:pt>
                <c:pt idx="2451">
                  <c:v>48.5</c:v>
                </c:pt>
                <c:pt idx="2452">
                  <c:v>48.5</c:v>
                </c:pt>
                <c:pt idx="2453">
                  <c:v>48.4</c:v>
                </c:pt>
                <c:pt idx="2454">
                  <c:v>48.4</c:v>
                </c:pt>
                <c:pt idx="2455">
                  <c:v>48.3</c:v>
                </c:pt>
                <c:pt idx="2456">
                  <c:v>48.4</c:v>
                </c:pt>
                <c:pt idx="2457">
                  <c:v>48.6</c:v>
                </c:pt>
                <c:pt idx="2458">
                  <c:v>48.5</c:v>
                </c:pt>
                <c:pt idx="2459">
                  <c:v>48.4</c:v>
                </c:pt>
                <c:pt idx="2460">
                  <c:v>48.3</c:v>
                </c:pt>
                <c:pt idx="2461">
                  <c:v>48.3</c:v>
                </c:pt>
                <c:pt idx="2462">
                  <c:v>48.2</c:v>
                </c:pt>
                <c:pt idx="2463">
                  <c:v>48.2</c:v>
                </c:pt>
                <c:pt idx="2464">
                  <c:v>48.2</c:v>
                </c:pt>
                <c:pt idx="2465">
                  <c:v>48.2</c:v>
                </c:pt>
                <c:pt idx="2466">
                  <c:v>48.2</c:v>
                </c:pt>
                <c:pt idx="2467">
                  <c:v>48.3</c:v>
                </c:pt>
                <c:pt idx="2468">
                  <c:v>48.2</c:v>
                </c:pt>
                <c:pt idx="2469">
                  <c:v>48.1</c:v>
                </c:pt>
                <c:pt idx="2470">
                  <c:v>48.3</c:v>
                </c:pt>
                <c:pt idx="2471">
                  <c:v>48.2</c:v>
                </c:pt>
                <c:pt idx="2472">
                  <c:v>48.1</c:v>
                </c:pt>
                <c:pt idx="2473">
                  <c:v>48.1</c:v>
                </c:pt>
                <c:pt idx="2474">
                  <c:v>48.2</c:v>
                </c:pt>
                <c:pt idx="2475">
                  <c:v>48</c:v>
                </c:pt>
                <c:pt idx="2476">
                  <c:v>48.1</c:v>
                </c:pt>
                <c:pt idx="2477">
                  <c:v>48.1</c:v>
                </c:pt>
                <c:pt idx="2478">
                  <c:v>48</c:v>
                </c:pt>
                <c:pt idx="2479">
                  <c:v>47.9</c:v>
                </c:pt>
                <c:pt idx="2480">
                  <c:v>48</c:v>
                </c:pt>
                <c:pt idx="2481">
                  <c:v>48</c:v>
                </c:pt>
                <c:pt idx="2482">
                  <c:v>47.9</c:v>
                </c:pt>
                <c:pt idx="2483">
                  <c:v>47.9</c:v>
                </c:pt>
                <c:pt idx="2484">
                  <c:v>47.9</c:v>
                </c:pt>
                <c:pt idx="2485">
                  <c:v>47.9</c:v>
                </c:pt>
                <c:pt idx="2486">
                  <c:v>47.9</c:v>
                </c:pt>
                <c:pt idx="2487">
                  <c:v>47.9</c:v>
                </c:pt>
                <c:pt idx="2488">
                  <c:v>47.9</c:v>
                </c:pt>
                <c:pt idx="2489">
                  <c:v>47.9</c:v>
                </c:pt>
                <c:pt idx="2490">
                  <c:v>47.8</c:v>
                </c:pt>
                <c:pt idx="2491">
                  <c:v>47.8</c:v>
                </c:pt>
                <c:pt idx="2492">
                  <c:v>47.8</c:v>
                </c:pt>
                <c:pt idx="2493">
                  <c:v>47.7</c:v>
                </c:pt>
                <c:pt idx="2494">
                  <c:v>47.8</c:v>
                </c:pt>
                <c:pt idx="2495">
                  <c:v>47.8</c:v>
                </c:pt>
                <c:pt idx="2496">
                  <c:v>47.8</c:v>
                </c:pt>
                <c:pt idx="2497">
                  <c:v>47.6</c:v>
                </c:pt>
                <c:pt idx="2498">
                  <c:v>47.9</c:v>
                </c:pt>
                <c:pt idx="2499">
                  <c:v>47.8</c:v>
                </c:pt>
                <c:pt idx="2500">
                  <c:v>47.8</c:v>
                </c:pt>
                <c:pt idx="2501">
                  <c:v>47.8</c:v>
                </c:pt>
                <c:pt idx="2502">
                  <c:v>47.6</c:v>
                </c:pt>
                <c:pt idx="2503">
                  <c:v>47.7</c:v>
                </c:pt>
                <c:pt idx="2504">
                  <c:v>47.7</c:v>
                </c:pt>
                <c:pt idx="2505">
                  <c:v>47.7</c:v>
                </c:pt>
                <c:pt idx="2506">
                  <c:v>47.7</c:v>
                </c:pt>
                <c:pt idx="2507">
                  <c:v>47.7</c:v>
                </c:pt>
                <c:pt idx="2508">
                  <c:v>47.6</c:v>
                </c:pt>
                <c:pt idx="2509">
                  <c:v>47.7</c:v>
                </c:pt>
                <c:pt idx="2510">
                  <c:v>47.6</c:v>
                </c:pt>
                <c:pt idx="2511">
                  <c:v>47.6</c:v>
                </c:pt>
                <c:pt idx="2512">
                  <c:v>47.6</c:v>
                </c:pt>
                <c:pt idx="2513">
                  <c:v>47.6</c:v>
                </c:pt>
                <c:pt idx="2514">
                  <c:v>47.4</c:v>
                </c:pt>
                <c:pt idx="2515">
                  <c:v>47.4</c:v>
                </c:pt>
                <c:pt idx="2516">
                  <c:v>47.4</c:v>
                </c:pt>
                <c:pt idx="2517">
                  <c:v>47.4</c:v>
                </c:pt>
                <c:pt idx="2518">
                  <c:v>47.5</c:v>
                </c:pt>
                <c:pt idx="2519">
                  <c:v>47.3</c:v>
                </c:pt>
                <c:pt idx="2520">
                  <c:v>47.3</c:v>
                </c:pt>
                <c:pt idx="2521">
                  <c:v>47.2</c:v>
                </c:pt>
                <c:pt idx="2522">
                  <c:v>47.3</c:v>
                </c:pt>
                <c:pt idx="2523">
                  <c:v>47.4</c:v>
                </c:pt>
                <c:pt idx="2524">
                  <c:v>47.3</c:v>
                </c:pt>
                <c:pt idx="2525">
                  <c:v>47.2</c:v>
                </c:pt>
                <c:pt idx="2526">
                  <c:v>47.3</c:v>
                </c:pt>
                <c:pt idx="2527">
                  <c:v>47.2</c:v>
                </c:pt>
                <c:pt idx="2528">
                  <c:v>47.2</c:v>
                </c:pt>
                <c:pt idx="2529">
                  <c:v>47.2</c:v>
                </c:pt>
                <c:pt idx="2530">
                  <c:v>47.2</c:v>
                </c:pt>
                <c:pt idx="2531">
                  <c:v>47.2</c:v>
                </c:pt>
                <c:pt idx="2532">
                  <c:v>47.2</c:v>
                </c:pt>
                <c:pt idx="2533">
                  <c:v>47.1</c:v>
                </c:pt>
                <c:pt idx="2534">
                  <c:v>47.1</c:v>
                </c:pt>
                <c:pt idx="2535">
                  <c:v>47.1</c:v>
                </c:pt>
                <c:pt idx="2536">
                  <c:v>47.1</c:v>
                </c:pt>
                <c:pt idx="2537">
                  <c:v>47</c:v>
                </c:pt>
                <c:pt idx="2538">
                  <c:v>47.1</c:v>
                </c:pt>
                <c:pt idx="2539">
                  <c:v>47</c:v>
                </c:pt>
                <c:pt idx="2540">
                  <c:v>47.1</c:v>
                </c:pt>
                <c:pt idx="2541">
                  <c:v>47.1</c:v>
                </c:pt>
                <c:pt idx="2542">
                  <c:v>47</c:v>
                </c:pt>
                <c:pt idx="2543">
                  <c:v>47</c:v>
                </c:pt>
                <c:pt idx="2544">
                  <c:v>47.1</c:v>
                </c:pt>
                <c:pt idx="2545">
                  <c:v>47.1</c:v>
                </c:pt>
                <c:pt idx="2546">
                  <c:v>47</c:v>
                </c:pt>
                <c:pt idx="2547">
                  <c:v>47</c:v>
                </c:pt>
                <c:pt idx="2548">
                  <c:v>47.2</c:v>
                </c:pt>
                <c:pt idx="2549">
                  <c:v>47.2</c:v>
                </c:pt>
                <c:pt idx="2550">
                  <c:v>47</c:v>
                </c:pt>
                <c:pt idx="2551">
                  <c:v>47.1</c:v>
                </c:pt>
                <c:pt idx="2552">
                  <c:v>47.1</c:v>
                </c:pt>
              </c:numCache>
            </c:numRef>
          </c:yVal>
          <c:smooth val="0"/>
        </c:ser>
        <c:ser>
          <c:idx val="14"/>
          <c:order val="14"/>
          <c:tx>
            <c:v>保安院 事務本館北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'福島第１－保安院－事務本館北'!$B$4:$B$418</c:f>
              <c:strCache>
                <c:ptCount val="415"/>
                <c:pt idx="0">
                  <c:v>40619.395833333336</c:v>
                </c:pt>
                <c:pt idx="1">
                  <c:v>40619.40277777778</c:v>
                </c:pt>
                <c:pt idx="2">
                  <c:v>40619.409722222226</c:v>
                </c:pt>
                <c:pt idx="3">
                  <c:v>40619.41666666667</c:v>
                </c:pt>
                <c:pt idx="4">
                  <c:v>40619.42361111112</c:v>
                </c:pt>
                <c:pt idx="5">
                  <c:v>40619.43055555556</c:v>
                </c:pt>
                <c:pt idx="6">
                  <c:v>40619.43750000001</c:v>
                </c:pt>
                <c:pt idx="7">
                  <c:v>40619.44444444445</c:v>
                </c:pt>
                <c:pt idx="8">
                  <c:v>40619.4513888889</c:v>
                </c:pt>
                <c:pt idx="9">
                  <c:v>40619.56250000001</c:v>
                </c:pt>
                <c:pt idx="10">
                  <c:v>40619.56944444445</c:v>
                </c:pt>
                <c:pt idx="11">
                  <c:v>40619.58333333334</c:v>
                </c:pt>
                <c:pt idx="12">
                  <c:v>40619.65972222223</c:v>
                </c:pt>
                <c:pt idx="13">
                  <c:v>40619.66319444445</c:v>
                </c:pt>
                <c:pt idx="14">
                  <c:v>40619.66666666667</c:v>
                </c:pt>
                <c:pt idx="15">
                  <c:v>40619.67013888889</c:v>
                </c:pt>
                <c:pt idx="16">
                  <c:v>40619.67361111111</c:v>
                </c:pt>
                <c:pt idx="17">
                  <c:v>40619.67708333333</c:v>
                </c:pt>
                <c:pt idx="18">
                  <c:v>40619.70833333333</c:v>
                </c:pt>
                <c:pt idx="19">
                  <c:v>40619.71180555555</c:v>
                </c:pt>
                <c:pt idx="20">
                  <c:v>40619.71527777777</c:v>
                </c:pt>
                <c:pt idx="21">
                  <c:v>40619.718749999985</c:v>
                </c:pt>
                <c:pt idx="22">
                  <c:v>40619.722222222204</c:v>
                </c:pt>
                <c:pt idx="23">
                  <c:v>40619.72569444442</c:v>
                </c:pt>
                <c:pt idx="24">
                  <c:v>40619.72916666664</c:v>
                </c:pt>
                <c:pt idx="25">
                  <c:v>40619.73263888886</c:v>
                </c:pt>
                <c:pt idx="26">
                  <c:v>40619.73611111108</c:v>
                </c:pt>
                <c:pt idx="27">
                  <c:v>40619.7395833333</c:v>
                </c:pt>
                <c:pt idx="28">
                  <c:v>40619.74305555552</c:v>
                </c:pt>
                <c:pt idx="29">
                  <c:v>40619.74652777774</c:v>
                </c:pt>
                <c:pt idx="30">
                  <c:v>40619.749999999956</c:v>
                </c:pt>
                <c:pt idx="31">
                  <c:v>40619.753472222175</c:v>
                </c:pt>
                <c:pt idx="32">
                  <c:v>40619.756944444394</c:v>
                </c:pt>
                <c:pt idx="33">
                  <c:v>40619.76041666661</c:v>
                </c:pt>
                <c:pt idx="34">
                  <c:v>40619.76388888883</c:v>
                </c:pt>
                <c:pt idx="35">
                  <c:v>40619.76736111105</c:v>
                </c:pt>
                <c:pt idx="36">
                  <c:v>40619.77083333327</c:v>
                </c:pt>
                <c:pt idx="37">
                  <c:v>40619.77430555549</c:v>
                </c:pt>
                <c:pt idx="38">
                  <c:v>40619.77777777771</c:v>
                </c:pt>
                <c:pt idx="39">
                  <c:v>40619.78472222215</c:v>
                </c:pt>
                <c:pt idx="40">
                  <c:v>40619.7916666666</c:v>
                </c:pt>
                <c:pt idx="41">
                  <c:v>40619.798611111044</c:v>
                </c:pt>
                <c:pt idx="42">
                  <c:v>40619.80555555549</c:v>
                </c:pt>
                <c:pt idx="43">
                  <c:v>40619.826388888825</c:v>
                </c:pt>
                <c:pt idx="44">
                  <c:v>40619.83333333327</c:v>
                </c:pt>
                <c:pt idx="45">
                  <c:v>40619.840277777716</c:v>
                </c:pt>
                <c:pt idx="46">
                  <c:v>40620.57638888889</c:v>
                </c:pt>
                <c:pt idx="47">
                  <c:v>40620.583333333336</c:v>
                </c:pt>
                <c:pt idx="48">
                  <c:v>40620.59027777778</c:v>
                </c:pt>
                <c:pt idx="49">
                  <c:v>40620.59375</c:v>
                </c:pt>
                <c:pt idx="50">
                  <c:v>40620.59722222222</c:v>
                </c:pt>
                <c:pt idx="51">
                  <c:v>40620.60069444444</c:v>
                </c:pt>
                <c:pt idx="52">
                  <c:v>40620.60416666666</c:v>
                </c:pt>
                <c:pt idx="53">
                  <c:v>40620.607638888876</c:v>
                </c:pt>
                <c:pt idx="54">
                  <c:v>40620.611111111095</c:v>
                </c:pt>
                <c:pt idx="55">
                  <c:v>40620.614583333314</c:v>
                </c:pt>
                <c:pt idx="56">
                  <c:v>40620.61805555553</c:v>
                </c:pt>
                <c:pt idx="57">
                  <c:v>40620.62152777775</c:v>
                </c:pt>
                <c:pt idx="58">
                  <c:v>40620.62499999997</c:v>
                </c:pt>
                <c:pt idx="59">
                  <c:v>40620.631944444416</c:v>
                </c:pt>
                <c:pt idx="60">
                  <c:v>40620.63888888886</c:v>
                </c:pt>
                <c:pt idx="61">
                  <c:v>40620.64583333331</c:v>
                </c:pt>
                <c:pt idx="62">
                  <c:v>40620.65277777775</c:v>
                </c:pt>
                <c:pt idx="63">
                  <c:v>40620.6597222222</c:v>
                </c:pt>
                <c:pt idx="64">
                  <c:v>40620.66666666664</c:v>
                </c:pt>
                <c:pt idx="65">
                  <c:v>40620.67361111109</c:v>
                </c:pt>
                <c:pt idx="66">
                  <c:v>40620.68055555553</c:v>
                </c:pt>
                <c:pt idx="67">
                  <c:v>40620.68749999998</c:v>
                </c:pt>
                <c:pt idx="68">
                  <c:v>40620.69444444442</c:v>
                </c:pt>
                <c:pt idx="69">
                  <c:v>40620.70138888887</c:v>
                </c:pt>
                <c:pt idx="70">
                  <c:v>40620.708333333314</c:v>
                </c:pt>
                <c:pt idx="71">
                  <c:v>40620.71527777776</c:v>
                </c:pt>
                <c:pt idx="72">
                  <c:v>40620.722222222204</c:v>
                </c:pt>
                <c:pt idx="73">
                  <c:v>40620.72916666665</c:v>
                </c:pt>
                <c:pt idx="74">
                  <c:v>40620.736111111095</c:v>
                </c:pt>
                <c:pt idx="75">
                  <c:v>40620.74305555554</c:v>
                </c:pt>
                <c:pt idx="76">
                  <c:v>40620.749999999985</c:v>
                </c:pt>
                <c:pt idx="77">
                  <c:v>40620.75694444443</c:v>
                </c:pt>
                <c:pt idx="78">
                  <c:v>40620.763888888876</c:v>
                </c:pt>
                <c:pt idx="79">
                  <c:v>40620.77083333332</c:v>
                </c:pt>
                <c:pt idx="80">
                  <c:v>40620.77777777777</c:v>
                </c:pt>
                <c:pt idx="81">
                  <c:v>40620.78472222221</c:v>
                </c:pt>
                <c:pt idx="82">
                  <c:v>40620.79166666666</c:v>
                </c:pt>
                <c:pt idx="83">
                  <c:v>40620.7986111111</c:v>
                </c:pt>
                <c:pt idx="84">
                  <c:v>40620.80555555555</c:v>
                </c:pt>
                <c:pt idx="85">
                  <c:v>40620.81249999999</c:v>
                </c:pt>
                <c:pt idx="86">
                  <c:v>40620.81944444444</c:v>
                </c:pt>
                <c:pt idx="87">
                  <c:v>40620.82638888888</c:v>
                </c:pt>
                <c:pt idx="88">
                  <c:v>40620.83333333333</c:v>
                </c:pt>
                <c:pt idx="89">
                  <c:v>40620.979166666664</c:v>
                </c:pt>
                <c:pt idx="90">
                  <c:v>40620.98611111111</c:v>
                </c:pt>
                <c:pt idx="91">
                  <c:v>40620.993055555555</c:v>
                </c:pt>
                <c:pt idx="92">
                  <c:v>40621</c:v>
                </c:pt>
                <c:pt idx="93">
                  <c:v>40621.006944444445</c:v>
                </c:pt>
                <c:pt idx="94">
                  <c:v>40621.01388888889</c:v>
                </c:pt>
                <c:pt idx="95">
                  <c:v>40621.020833333336</c:v>
                </c:pt>
                <c:pt idx="96">
                  <c:v>40621.02777777778</c:v>
                </c:pt>
                <c:pt idx="97">
                  <c:v>40621.034722222226</c:v>
                </c:pt>
                <c:pt idx="98">
                  <c:v>40621.04166666667</c:v>
                </c:pt>
                <c:pt idx="99">
                  <c:v>40621.04861111112</c:v>
                </c:pt>
                <c:pt idx="100">
                  <c:v>40621.05555555556</c:v>
                </c:pt>
                <c:pt idx="101">
                  <c:v>40621.06250000001</c:v>
                </c:pt>
                <c:pt idx="102">
                  <c:v>40621.06944444445</c:v>
                </c:pt>
                <c:pt idx="103">
                  <c:v>40621.0763888889</c:v>
                </c:pt>
                <c:pt idx="104">
                  <c:v>40621.48611111111</c:v>
                </c:pt>
                <c:pt idx="105">
                  <c:v>40621.493055555555</c:v>
                </c:pt>
                <c:pt idx="106">
                  <c:v>40621.5</c:v>
                </c:pt>
                <c:pt idx="107">
                  <c:v>40621.506944444445</c:v>
                </c:pt>
                <c:pt idx="108">
                  <c:v>40621.51388888889</c:v>
                </c:pt>
                <c:pt idx="109">
                  <c:v>40621.520833333336</c:v>
                </c:pt>
                <c:pt idx="110">
                  <c:v>40621.52777777778</c:v>
                </c:pt>
                <c:pt idx="111">
                  <c:v>40621.534722222226</c:v>
                </c:pt>
                <c:pt idx="112">
                  <c:v>40621.54166666667</c:v>
                </c:pt>
                <c:pt idx="113">
                  <c:v>40621.54861111112</c:v>
                </c:pt>
                <c:pt idx="114">
                  <c:v>40621.55555555556</c:v>
                </c:pt>
                <c:pt idx="115">
                  <c:v>40621.56250000001</c:v>
                </c:pt>
                <c:pt idx="116">
                  <c:v>40621.56944444445</c:v>
                </c:pt>
                <c:pt idx="117">
                  <c:v>40621.5763888889</c:v>
                </c:pt>
                <c:pt idx="118">
                  <c:v>40621.58333333334</c:v>
                </c:pt>
                <c:pt idx="119">
                  <c:v>40621.59027777779</c:v>
                </c:pt>
                <c:pt idx="120">
                  <c:v>40621.59722222223</c:v>
                </c:pt>
                <c:pt idx="121">
                  <c:v>40621.60416666668</c:v>
                </c:pt>
                <c:pt idx="122">
                  <c:v>40621.611111111124</c:v>
                </c:pt>
                <c:pt idx="123">
                  <c:v>40621.61805555557</c:v>
                </c:pt>
                <c:pt idx="124">
                  <c:v>40621.625000000015</c:v>
                </c:pt>
                <c:pt idx="125">
                  <c:v>40621.63194444446</c:v>
                </c:pt>
                <c:pt idx="126">
                  <c:v>40621.638888888905</c:v>
                </c:pt>
                <c:pt idx="127">
                  <c:v>40621.64583333335</c:v>
                </c:pt>
                <c:pt idx="128">
                  <c:v>40621.652777777796</c:v>
                </c:pt>
                <c:pt idx="129">
                  <c:v>40621.65972222224</c:v>
                </c:pt>
                <c:pt idx="130">
                  <c:v>40621.666666666686</c:v>
                </c:pt>
                <c:pt idx="131">
                  <c:v>40621.67361111113</c:v>
                </c:pt>
                <c:pt idx="132">
                  <c:v>40621.68055555558</c:v>
                </c:pt>
                <c:pt idx="133">
                  <c:v>40621.68750000002</c:v>
                </c:pt>
                <c:pt idx="134">
                  <c:v>40621.69444444447</c:v>
                </c:pt>
                <c:pt idx="135">
                  <c:v>40621.70138888891</c:v>
                </c:pt>
                <c:pt idx="136">
                  <c:v>40621.70833333336</c:v>
                </c:pt>
                <c:pt idx="137">
                  <c:v>40621.7152777778</c:v>
                </c:pt>
                <c:pt idx="138">
                  <c:v>40621.72222222225</c:v>
                </c:pt>
                <c:pt idx="139">
                  <c:v>40621.72916666669</c:v>
                </c:pt>
                <c:pt idx="140">
                  <c:v>40621.73611111114</c:v>
                </c:pt>
                <c:pt idx="141">
                  <c:v>40621.743055555584</c:v>
                </c:pt>
                <c:pt idx="142">
                  <c:v>40621.75000000003</c:v>
                </c:pt>
                <c:pt idx="143">
                  <c:v>40621.756944444474</c:v>
                </c:pt>
                <c:pt idx="144">
                  <c:v>40621.76388888892</c:v>
                </c:pt>
                <c:pt idx="145">
                  <c:v>40621.770833333365</c:v>
                </c:pt>
                <c:pt idx="146">
                  <c:v>40621.77777777781</c:v>
                </c:pt>
                <c:pt idx="147">
                  <c:v>40621.784722222255</c:v>
                </c:pt>
                <c:pt idx="148">
                  <c:v>40621.7916666667</c:v>
                </c:pt>
                <c:pt idx="149">
                  <c:v>40621.798611111146</c:v>
                </c:pt>
                <c:pt idx="150">
                  <c:v>40621.80555555559</c:v>
                </c:pt>
                <c:pt idx="151">
                  <c:v>40621.81250000004</c:v>
                </c:pt>
                <c:pt idx="152">
                  <c:v>40621.81944444448</c:v>
                </c:pt>
                <c:pt idx="153">
                  <c:v>40621.82638888893</c:v>
                </c:pt>
                <c:pt idx="154">
                  <c:v>40621.83333333337</c:v>
                </c:pt>
                <c:pt idx="155">
                  <c:v>40621.84027777782</c:v>
                </c:pt>
                <c:pt idx="156">
                  <c:v>40621.84722222226</c:v>
                </c:pt>
                <c:pt idx="157">
                  <c:v>40621.85416666671</c:v>
                </c:pt>
                <c:pt idx="158">
                  <c:v>40621.86111111115</c:v>
                </c:pt>
                <c:pt idx="159">
                  <c:v>40621.8680555556</c:v>
                </c:pt>
                <c:pt idx="160">
                  <c:v>40621.875000000044</c:v>
                </c:pt>
                <c:pt idx="161">
                  <c:v>40621.88194444449</c:v>
                </c:pt>
                <c:pt idx="162">
                  <c:v>40621.888888888934</c:v>
                </c:pt>
                <c:pt idx="163">
                  <c:v>40621.89583333338</c:v>
                </c:pt>
                <c:pt idx="164">
                  <c:v>40621.902777777825</c:v>
                </c:pt>
                <c:pt idx="165">
                  <c:v>40621.90972222227</c:v>
                </c:pt>
                <c:pt idx="166">
                  <c:v>40621.916666666715</c:v>
                </c:pt>
                <c:pt idx="167">
                  <c:v>40621.92361111116</c:v>
                </c:pt>
                <c:pt idx="168">
                  <c:v>40621.930555555606</c:v>
                </c:pt>
                <c:pt idx="169">
                  <c:v>40621.93750000005</c:v>
                </c:pt>
                <c:pt idx="170">
                  <c:v>40621.944444444496</c:v>
                </c:pt>
                <c:pt idx="171">
                  <c:v>40621.95138888894</c:v>
                </c:pt>
                <c:pt idx="172">
                  <c:v>40621.95833333339</c:v>
                </c:pt>
                <c:pt idx="173">
                  <c:v>40621.96527777783</c:v>
                </c:pt>
                <c:pt idx="174">
                  <c:v>40621.97222222228</c:v>
                </c:pt>
                <c:pt idx="175">
                  <c:v>40621.97916666672</c:v>
                </c:pt>
                <c:pt idx="176">
                  <c:v>40621.98611111117</c:v>
                </c:pt>
                <c:pt idx="177">
                  <c:v>40621.99305555561</c:v>
                </c:pt>
                <c:pt idx="178">
                  <c:v>40622.00000000006</c:v>
                </c:pt>
                <c:pt idx="179">
                  <c:v>40622.0069444445</c:v>
                </c:pt>
                <c:pt idx="180">
                  <c:v>40622.01388888895</c:v>
                </c:pt>
                <c:pt idx="181">
                  <c:v>40622.020833333394</c:v>
                </c:pt>
                <c:pt idx="182">
                  <c:v>40622.02777777784</c:v>
                </c:pt>
                <c:pt idx="183">
                  <c:v>40622.034722222284</c:v>
                </c:pt>
                <c:pt idx="184">
                  <c:v>40622.04166666673</c:v>
                </c:pt>
                <c:pt idx="185">
                  <c:v>40622.048611111175</c:v>
                </c:pt>
                <c:pt idx="186">
                  <c:v>40622.05555555562</c:v>
                </c:pt>
                <c:pt idx="187">
                  <c:v>40622.062500000065</c:v>
                </c:pt>
                <c:pt idx="188">
                  <c:v>40622.06944444451</c:v>
                </c:pt>
                <c:pt idx="189">
                  <c:v>40622.076388888956</c:v>
                </c:pt>
                <c:pt idx="190">
                  <c:v>40622.0833333334</c:v>
                </c:pt>
                <c:pt idx="191">
                  <c:v>40622.09027777785</c:v>
                </c:pt>
                <c:pt idx="192">
                  <c:v>40622.09722222229</c:v>
                </c:pt>
                <c:pt idx="193">
                  <c:v>40622.10416666674</c:v>
                </c:pt>
                <c:pt idx="194">
                  <c:v>40622.11111111118</c:v>
                </c:pt>
                <c:pt idx="195">
                  <c:v>40622.11805555563</c:v>
                </c:pt>
                <c:pt idx="196">
                  <c:v>40622.12500000007</c:v>
                </c:pt>
                <c:pt idx="197">
                  <c:v>40622.13194444452</c:v>
                </c:pt>
                <c:pt idx="198">
                  <c:v>40622.13888888896</c:v>
                </c:pt>
                <c:pt idx="199">
                  <c:v>40622.14583333341</c:v>
                </c:pt>
                <c:pt idx="200">
                  <c:v>40622.152777777854</c:v>
                </c:pt>
                <c:pt idx="201">
                  <c:v>40622.1597222223</c:v>
                </c:pt>
                <c:pt idx="202">
                  <c:v>40622.166666666744</c:v>
                </c:pt>
                <c:pt idx="203">
                  <c:v>40622.17361111119</c:v>
                </c:pt>
                <c:pt idx="204">
                  <c:v>40622.180555555635</c:v>
                </c:pt>
                <c:pt idx="205">
                  <c:v>40622.18750000008</c:v>
                </c:pt>
                <c:pt idx="206">
                  <c:v>40622.243055555635</c:v>
                </c:pt>
                <c:pt idx="207">
                  <c:v>40622.25000000008</c:v>
                </c:pt>
                <c:pt idx="208">
                  <c:v>40622.256944444525</c:v>
                </c:pt>
                <c:pt idx="209">
                  <c:v>40622.26388888897</c:v>
                </c:pt>
                <c:pt idx="210">
                  <c:v>40622.270833333416</c:v>
                </c:pt>
                <c:pt idx="211">
                  <c:v>40622.27777777786</c:v>
                </c:pt>
                <c:pt idx="212">
                  <c:v>40622.284722222306</c:v>
                </c:pt>
                <c:pt idx="213">
                  <c:v>40622.29166666675</c:v>
                </c:pt>
                <c:pt idx="214">
                  <c:v>40622.2986111112</c:v>
                </c:pt>
                <c:pt idx="215">
                  <c:v>40622.30555555564</c:v>
                </c:pt>
                <c:pt idx="216">
                  <c:v>40622.31250000009</c:v>
                </c:pt>
                <c:pt idx="217">
                  <c:v>40622.31944444453</c:v>
                </c:pt>
                <c:pt idx="218">
                  <c:v>40622.32638888898</c:v>
                </c:pt>
                <c:pt idx="219">
                  <c:v>40622.33333333342</c:v>
                </c:pt>
                <c:pt idx="220">
                  <c:v>40622.34027777787</c:v>
                </c:pt>
                <c:pt idx="221">
                  <c:v>40622.34722222231</c:v>
                </c:pt>
                <c:pt idx="222">
                  <c:v>40622.35416666676</c:v>
                </c:pt>
                <c:pt idx="223">
                  <c:v>40622.361111111204</c:v>
                </c:pt>
                <c:pt idx="224">
                  <c:v>40622.36805555565</c:v>
                </c:pt>
                <c:pt idx="225">
                  <c:v>40622.375000000095</c:v>
                </c:pt>
                <c:pt idx="226">
                  <c:v>40622.38194444454</c:v>
                </c:pt>
                <c:pt idx="227">
                  <c:v>40622.388888888985</c:v>
                </c:pt>
                <c:pt idx="228">
                  <c:v>40622.39583333343</c:v>
                </c:pt>
                <c:pt idx="229">
                  <c:v>40622.402777777876</c:v>
                </c:pt>
                <c:pt idx="230">
                  <c:v>40622.40972222232</c:v>
                </c:pt>
                <c:pt idx="231">
                  <c:v>40622.416666666766</c:v>
                </c:pt>
                <c:pt idx="232">
                  <c:v>40622.42361111121</c:v>
                </c:pt>
                <c:pt idx="233">
                  <c:v>40622.43055555566</c:v>
                </c:pt>
                <c:pt idx="234">
                  <c:v>40622.4375000001</c:v>
                </c:pt>
                <c:pt idx="235">
                  <c:v>40622.44444444455</c:v>
                </c:pt>
                <c:pt idx="236">
                  <c:v>40622.45138888899</c:v>
                </c:pt>
                <c:pt idx="237">
                  <c:v>40622.45833333344</c:v>
                </c:pt>
                <c:pt idx="238">
                  <c:v>40622.46527777788</c:v>
                </c:pt>
                <c:pt idx="239">
                  <c:v>40622.47222222233</c:v>
                </c:pt>
                <c:pt idx="240">
                  <c:v>40622.47916666677</c:v>
                </c:pt>
                <c:pt idx="241">
                  <c:v>40622.48611111122</c:v>
                </c:pt>
                <c:pt idx="242">
                  <c:v>40622.493055555664</c:v>
                </c:pt>
                <c:pt idx="243">
                  <c:v>40622.50000000011</c:v>
                </c:pt>
                <c:pt idx="244">
                  <c:v>40622.506944444554</c:v>
                </c:pt>
                <c:pt idx="245">
                  <c:v>40622.513888889</c:v>
                </c:pt>
                <c:pt idx="246">
                  <c:v>40622.520833333445</c:v>
                </c:pt>
                <c:pt idx="247">
                  <c:v>40622.52777777789</c:v>
                </c:pt>
                <c:pt idx="248">
                  <c:v>40622.534722222335</c:v>
                </c:pt>
                <c:pt idx="249">
                  <c:v>40622.54166666678</c:v>
                </c:pt>
                <c:pt idx="250">
                  <c:v>40622.548611111226</c:v>
                </c:pt>
                <c:pt idx="251">
                  <c:v>40622.55555555567</c:v>
                </c:pt>
                <c:pt idx="252">
                  <c:v>40622.56250000012</c:v>
                </c:pt>
                <c:pt idx="253">
                  <c:v>40622.56944444456</c:v>
                </c:pt>
                <c:pt idx="254">
                  <c:v>40622.57638888901</c:v>
                </c:pt>
                <c:pt idx="255">
                  <c:v>40622.58333333345</c:v>
                </c:pt>
                <c:pt idx="256">
                  <c:v>40622.5902777779</c:v>
                </c:pt>
                <c:pt idx="257">
                  <c:v>40622.59722222234</c:v>
                </c:pt>
                <c:pt idx="258">
                  <c:v>40622.60416666679</c:v>
                </c:pt>
                <c:pt idx="259">
                  <c:v>40622.61111111123</c:v>
                </c:pt>
                <c:pt idx="260">
                  <c:v>40622.61805555568</c:v>
                </c:pt>
                <c:pt idx="261">
                  <c:v>40622.625000000124</c:v>
                </c:pt>
                <c:pt idx="262">
                  <c:v>40622.63194444457</c:v>
                </c:pt>
                <c:pt idx="263">
                  <c:v>40622.638888889014</c:v>
                </c:pt>
                <c:pt idx="264">
                  <c:v>40622.64583333346</c:v>
                </c:pt>
                <c:pt idx="265">
                  <c:v>40622.652777777905</c:v>
                </c:pt>
                <c:pt idx="266">
                  <c:v>40622.65972222235</c:v>
                </c:pt>
                <c:pt idx="267">
                  <c:v>40622.666666666795</c:v>
                </c:pt>
                <c:pt idx="268">
                  <c:v>40622.67361111124</c:v>
                </c:pt>
                <c:pt idx="269">
                  <c:v>40622.680555555686</c:v>
                </c:pt>
                <c:pt idx="270">
                  <c:v>40622.68750000013</c:v>
                </c:pt>
                <c:pt idx="271">
                  <c:v>40622.694444444576</c:v>
                </c:pt>
                <c:pt idx="272">
                  <c:v>40622.70138888902</c:v>
                </c:pt>
                <c:pt idx="273">
                  <c:v>40622.70833333347</c:v>
                </c:pt>
                <c:pt idx="274">
                  <c:v>40622.71527777791</c:v>
                </c:pt>
                <c:pt idx="275">
                  <c:v>40622.72222222236</c:v>
                </c:pt>
                <c:pt idx="276">
                  <c:v>40622.7291666668</c:v>
                </c:pt>
                <c:pt idx="277">
                  <c:v>40622.73611111125</c:v>
                </c:pt>
                <c:pt idx="278">
                  <c:v>40622.74305555569</c:v>
                </c:pt>
                <c:pt idx="279">
                  <c:v>40622.75000000014</c:v>
                </c:pt>
                <c:pt idx="280">
                  <c:v>40622.75694444458</c:v>
                </c:pt>
                <c:pt idx="281">
                  <c:v>40622.76388888903</c:v>
                </c:pt>
                <c:pt idx="282">
                  <c:v>40622.770833333474</c:v>
                </c:pt>
                <c:pt idx="283">
                  <c:v>40622.77777777792</c:v>
                </c:pt>
                <c:pt idx="284">
                  <c:v>40622.784722222365</c:v>
                </c:pt>
                <c:pt idx="285">
                  <c:v>40622.79166666681</c:v>
                </c:pt>
                <c:pt idx="286">
                  <c:v>40622.798611111255</c:v>
                </c:pt>
                <c:pt idx="287">
                  <c:v>40622.8055555557</c:v>
                </c:pt>
                <c:pt idx="288">
                  <c:v>40622.812500000146</c:v>
                </c:pt>
                <c:pt idx="289">
                  <c:v>40622.81944444459</c:v>
                </c:pt>
                <c:pt idx="290">
                  <c:v>40622.826388889036</c:v>
                </c:pt>
                <c:pt idx="291">
                  <c:v>40622.83333333348</c:v>
                </c:pt>
                <c:pt idx="292">
                  <c:v>40622.84027777793</c:v>
                </c:pt>
                <c:pt idx="293">
                  <c:v>40622.84722222237</c:v>
                </c:pt>
                <c:pt idx="294">
                  <c:v>40622.85416666682</c:v>
                </c:pt>
                <c:pt idx="295">
                  <c:v>40622.86111111126</c:v>
                </c:pt>
                <c:pt idx="296">
                  <c:v>40622.86805555571</c:v>
                </c:pt>
                <c:pt idx="297">
                  <c:v>40622.87500000015</c:v>
                </c:pt>
                <c:pt idx="298">
                  <c:v>40622.8819444446</c:v>
                </c:pt>
                <c:pt idx="299">
                  <c:v>40622.88888888904</c:v>
                </c:pt>
                <c:pt idx="300">
                  <c:v>40622.89583333349</c:v>
                </c:pt>
                <c:pt idx="301">
                  <c:v>40622.902777777934</c:v>
                </c:pt>
                <c:pt idx="302">
                  <c:v>40622.90972222238</c:v>
                </c:pt>
                <c:pt idx="303">
                  <c:v>40622.916666666824</c:v>
                </c:pt>
                <c:pt idx="304">
                  <c:v>40622.92361111127</c:v>
                </c:pt>
                <c:pt idx="305">
                  <c:v>40622.930555555715</c:v>
                </c:pt>
                <c:pt idx="306">
                  <c:v>40622.93750000016</c:v>
                </c:pt>
                <c:pt idx="307">
                  <c:v>40622.944444444605</c:v>
                </c:pt>
                <c:pt idx="308">
                  <c:v>40622.95138888905</c:v>
                </c:pt>
                <c:pt idx="309">
                  <c:v>40622.958333333496</c:v>
                </c:pt>
                <c:pt idx="310">
                  <c:v>40622.96527777794</c:v>
                </c:pt>
                <c:pt idx="311">
                  <c:v>40622.972222222386</c:v>
                </c:pt>
                <c:pt idx="312">
                  <c:v>40622.97916666683</c:v>
                </c:pt>
                <c:pt idx="313">
                  <c:v>40622.98611111128</c:v>
                </c:pt>
                <c:pt idx="314">
                  <c:v>40622.99305555572</c:v>
                </c:pt>
                <c:pt idx="315">
                  <c:v>40623.00000000017</c:v>
                </c:pt>
                <c:pt idx="316">
                  <c:v>40623.00694444461</c:v>
                </c:pt>
                <c:pt idx="317">
                  <c:v>40623.01388888906</c:v>
                </c:pt>
                <c:pt idx="318">
                  <c:v>40623.0208333335</c:v>
                </c:pt>
                <c:pt idx="319">
                  <c:v>40623.02777777795</c:v>
                </c:pt>
                <c:pt idx="320">
                  <c:v>40623.03472222239</c:v>
                </c:pt>
                <c:pt idx="321">
                  <c:v>40623.04166666684</c:v>
                </c:pt>
                <c:pt idx="322">
                  <c:v>40623.048611111284</c:v>
                </c:pt>
                <c:pt idx="323">
                  <c:v>40623.05555555573</c:v>
                </c:pt>
                <c:pt idx="324">
                  <c:v>40623.062500000175</c:v>
                </c:pt>
                <c:pt idx="325">
                  <c:v>40623.06944444462</c:v>
                </c:pt>
                <c:pt idx="326">
                  <c:v>40623.076388889065</c:v>
                </c:pt>
                <c:pt idx="327">
                  <c:v>40623.08333333351</c:v>
                </c:pt>
                <c:pt idx="328">
                  <c:v>40623.090277777956</c:v>
                </c:pt>
                <c:pt idx="329">
                  <c:v>40623.0972222224</c:v>
                </c:pt>
                <c:pt idx="330">
                  <c:v>40623.104166666846</c:v>
                </c:pt>
                <c:pt idx="331">
                  <c:v>40623.11111111129</c:v>
                </c:pt>
                <c:pt idx="332">
                  <c:v>40623.11805555574</c:v>
                </c:pt>
                <c:pt idx="333">
                  <c:v>40623.12500000018</c:v>
                </c:pt>
                <c:pt idx="334">
                  <c:v>40623.13194444463</c:v>
                </c:pt>
                <c:pt idx="335">
                  <c:v>40623.13888888907</c:v>
                </c:pt>
                <c:pt idx="336">
                  <c:v>40623.14583333352</c:v>
                </c:pt>
                <c:pt idx="337">
                  <c:v>40623.15277777796</c:v>
                </c:pt>
                <c:pt idx="338">
                  <c:v>40623.15972222241</c:v>
                </c:pt>
                <c:pt idx="339">
                  <c:v>40623.16666666685</c:v>
                </c:pt>
                <c:pt idx="340">
                  <c:v>40623.1736111113</c:v>
                </c:pt>
                <c:pt idx="341">
                  <c:v>40623.180555555744</c:v>
                </c:pt>
                <c:pt idx="342">
                  <c:v>40623.18750000019</c:v>
                </c:pt>
                <c:pt idx="343">
                  <c:v>40623.194444444634</c:v>
                </c:pt>
                <c:pt idx="344">
                  <c:v>40623.20138888908</c:v>
                </c:pt>
                <c:pt idx="345">
                  <c:v>40623.208333333525</c:v>
                </c:pt>
                <c:pt idx="346">
                  <c:v>40623.21527777797</c:v>
                </c:pt>
                <c:pt idx="347">
                  <c:v>40623.222222222415</c:v>
                </c:pt>
                <c:pt idx="348">
                  <c:v>40623.22916666686</c:v>
                </c:pt>
                <c:pt idx="349">
                  <c:v>40623.236111111306</c:v>
                </c:pt>
                <c:pt idx="350">
                  <c:v>40623.24305555575</c:v>
                </c:pt>
                <c:pt idx="351">
                  <c:v>40623.2500000002</c:v>
                </c:pt>
                <c:pt idx="352">
                  <c:v>40623.25694444464</c:v>
                </c:pt>
                <c:pt idx="353">
                  <c:v>40623.26388888909</c:v>
                </c:pt>
                <c:pt idx="354">
                  <c:v>40623.27083333353</c:v>
                </c:pt>
                <c:pt idx="355">
                  <c:v>40623.27777777798</c:v>
                </c:pt>
                <c:pt idx="356">
                  <c:v>40623.28472222242</c:v>
                </c:pt>
                <c:pt idx="357">
                  <c:v>40623.29166666687</c:v>
                </c:pt>
                <c:pt idx="358">
                  <c:v>40623.29861111131</c:v>
                </c:pt>
                <c:pt idx="359">
                  <c:v>40623.30555555576</c:v>
                </c:pt>
                <c:pt idx="360">
                  <c:v>40623.312500000204</c:v>
                </c:pt>
                <c:pt idx="361">
                  <c:v>40623.31944444465</c:v>
                </c:pt>
                <c:pt idx="362">
                  <c:v>40623.326388889094</c:v>
                </c:pt>
                <c:pt idx="363">
                  <c:v>40623.33333333354</c:v>
                </c:pt>
                <c:pt idx="364">
                  <c:v>40623.340277777985</c:v>
                </c:pt>
                <c:pt idx="365">
                  <c:v>40623.34722222243</c:v>
                </c:pt>
                <c:pt idx="366">
                  <c:v>40623.354166666875</c:v>
                </c:pt>
                <c:pt idx="367">
                  <c:v>40623.36111111132</c:v>
                </c:pt>
                <c:pt idx="368">
                  <c:v>40623.368055555766</c:v>
                </c:pt>
                <c:pt idx="369">
                  <c:v>40623.37500000021</c:v>
                </c:pt>
                <c:pt idx="370">
                  <c:v>40623.381944444656</c:v>
                </c:pt>
                <c:pt idx="371">
                  <c:v>40623.3888888891</c:v>
                </c:pt>
                <c:pt idx="372">
                  <c:v>40623.39583333355</c:v>
                </c:pt>
                <c:pt idx="373">
                  <c:v>40623.40277777799</c:v>
                </c:pt>
                <c:pt idx="374">
                  <c:v>40623.40972222244</c:v>
                </c:pt>
                <c:pt idx="375">
                  <c:v>40623.41666666688</c:v>
                </c:pt>
                <c:pt idx="376">
                  <c:v>40623.42361111133</c:v>
                </c:pt>
                <c:pt idx="377">
                  <c:v>40623.43055555577</c:v>
                </c:pt>
                <c:pt idx="378">
                  <c:v>40623.43750000022</c:v>
                </c:pt>
                <c:pt idx="379">
                  <c:v>40623.44444444466</c:v>
                </c:pt>
                <c:pt idx="380">
                  <c:v>40623.45138888911</c:v>
                </c:pt>
                <c:pt idx="381">
                  <c:v>40623.458333333554</c:v>
                </c:pt>
                <c:pt idx="382">
                  <c:v>40623.465277778</c:v>
                </c:pt>
                <c:pt idx="383">
                  <c:v>40623.472222222445</c:v>
                </c:pt>
                <c:pt idx="384">
                  <c:v>40623.47916666689</c:v>
                </c:pt>
                <c:pt idx="385">
                  <c:v>40623.486111111335</c:v>
                </c:pt>
                <c:pt idx="386">
                  <c:v>40623.49305555578</c:v>
                </c:pt>
                <c:pt idx="387">
                  <c:v>40623.500000000226</c:v>
                </c:pt>
                <c:pt idx="388">
                  <c:v>40623.50694444467</c:v>
                </c:pt>
                <c:pt idx="389">
                  <c:v>40623.513888889116</c:v>
                </c:pt>
                <c:pt idx="390">
                  <c:v>40623.52083333356</c:v>
                </c:pt>
                <c:pt idx="391">
                  <c:v>40623.52777777801</c:v>
                </c:pt>
                <c:pt idx="392">
                  <c:v>40623.53472222245</c:v>
                </c:pt>
                <c:pt idx="393">
                  <c:v>40623.5416666669</c:v>
                </c:pt>
                <c:pt idx="394">
                  <c:v>40623.54861111134</c:v>
                </c:pt>
                <c:pt idx="395">
                  <c:v>40623.55555555579</c:v>
                </c:pt>
                <c:pt idx="396">
                  <c:v>40623.56250000023</c:v>
                </c:pt>
                <c:pt idx="397">
                  <c:v>40623.56944444468</c:v>
                </c:pt>
                <c:pt idx="398">
                  <c:v>40623.57638888912</c:v>
                </c:pt>
                <c:pt idx="399">
                  <c:v>40623.58333333357</c:v>
                </c:pt>
                <c:pt idx="400">
                  <c:v>40623.590277778014</c:v>
                </c:pt>
                <c:pt idx="401">
                  <c:v>40623.59722222246</c:v>
                </c:pt>
                <c:pt idx="402">
                  <c:v>40623.604166666904</c:v>
                </c:pt>
                <c:pt idx="403">
                  <c:v>40623.61111111135</c:v>
                </c:pt>
                <c:pt idx="404">
                  <c:v>40623.618055555795</c:v>
                </c:pt>
                <c:pt idx="405">
                  <c:v>40623.62500000024</c:v>
                </c:pt>
                <c:pt idx="406">
                  <c:v>40623.631944444685</c:v>
                </c:pt>
                <c:pt idx="407">
                  <c:v>40623.63888888913</c:v>
                </c:pt>
                <c:pt idx="408">
                  <c:v>40623.645833333576</c:v>
                </c:pt>
                <c:pt idx="409">
                  <c:v>40623.65277777802</c:v>
                </c:pt>
                <c:pt idx="410">
                  <c:v>40623.65972222247</c:v>
                </c:pt>
                <c:pt idx="411">
                  <c:v>40623.66666666691</c:v>
                </c:pt>
                <c:pt idx="412">
                  <c:v>40623.67361111136</c:v>
                </c:pt>
                <c:pt idx="413">
                  <c:v>40623.6805555558</c:v>
                </c:pt>
                <c:pt idx="414">
                  <c:v>40623.68750000025</c:v>
                </c:pt>
              </c:strCache>
            </c:strRef>
          </c:xVal>
          <c:yVal>
            <c:numRef>
              <c:f>'福島第１－保安院－事務本館北'!$C$4:$C$418</c:f>
              <c:numCache>
                <c:ptCount val="415"/>
                <c:pt idx="0">
                  <c:v>3786</c:v>
                </c:pt>
                <c:pt idx="1">
                  <c:v>3782</c:v>
                </c:pt>
                <c:pt idx="2">
                  <c:v>3763</c:v>
                </c:pt>
                <c:pt idx="3">
                  <c:v>3759</c:v>
                </c:pt>
                <c:pt idx="4">
                  <c:v>3755</c:v>
                </c:pt>
                <c:pt idx="5">
                  <c:v>3754</c:v>
                </c:pt>
                <c:pt idx="6">
                  <c:v>3750</c:v>
                </c:pt>
                <c:pt idx="7">
                  <c:v>3753</c:v>
                </c:pt>
                <c:pt idx="8">
                  <c:v>3743</c:v>
                </c:pt>
                <c:pt idx="9">
                  <c:v>4175</c:v>
                </c:pt>
                <c:pt idx="10">
                  <c:v>4165</c:v>
                </c:pt>
                <c:pt idx="11">
                  <c:v>3810</c:v>
                </c:pt>
                <c:pt idx="12">
                  <c:v>3700</c:v>
                </c:pt>
                <c:pt idx="13">
                  <c:v>3699</c:v>
                </c:pt>
                <c:pt idx="14">
                  <c:v>3698</c:v>
                </c:pt>
                <c:pt idx="15">
                  <c:v>3695</c:v>
                </c:pt>
                <c:pt idx="16">
                  <c:v>3695</c:v>
                </c:pt>
                <c:pt idx="17">
                  <c:v>3691</c:v>
                </c:pt>
                <c:pt idx="18">
                  <c:v>3676</c:v>
                </c:pt>
                <c:pt idx="19">
                  <c:v>3676</c:v>
                </c:pt>
                <c:pt idx="20">
                  <c:v>3675</c:v>
                </c:pt>
                <c:pt idx="21">
                  <c:v>3675</c:v>
                </c:pt>
                <c:pt idx="22">
                  <c:v>3672</c:v>
                </c:pt>
                <c:pt idx="23">
                  <c:v>3670</c:v>
                </c:pt>
                <c:pt idx="24">
                  <c:v>3667</c:v>
                </c:pt>
                <c:pt idx="25">
                  <c:v>3665</c:v>
                </c:pt>
                <c:pt idx="26">
                  <c:v>3639</c:v>
                </c:pt>
                <c:pt idx="27">
                  <c:v>3653</c:v>
                </c:pt>
                <c:pt idx="28">
                  <c:v>3650</c:v>
                </c:pt>
                <c:pt idx="29">
                  <c:v>3649</c:v>
                </c:pt>
                <c:pt idx="30">
                  <c:v>3649</c:v>
                </c:pt>
                <c:pt idx="31">
                  <c:v>3645</c:v>
                </c:pt>
                <c:pt idx="32">
                  <c:v>3641</c:v>
                </c:pt>
                <c:pt idx="33">
                  <c:v>3641</c:v>
                </c:pt>
                <c:pt idx="34">
                  <c:v>3645</c:v>
                </c:pt>
                <c:pt idx="35">
                  <c:v>3643</c:v>
                </c:pt>
                <c:pt idx="36">
                  <c:v>3643</c:v>
                </c:pt>
                <c:pt idx="37">
                  <c:v>3637</c:v>
                </c:pt>
                <c:pt idx="38">
                  <c:v>3638</c:v>
                </c:pt>
                <c:pt idx="39">
                  <c:v>3638</c:v>
                </c:pt>
                <c:pt idx="40">
                  <c:v>3630</c:v>
                </c:pt>
                <c:pt idx="41">
                  <c:v>3626</c:v>
                </c:pt>
                <c:pt idx="42">
                  <c:v>3623</c:v>
                </c:pt>
                <c:pt idx="43">
                  <c:v>3599</c:v>
                </c:pt>
                <c:pt idx="44">
                  <c:v>3601</c:v>
                </c:pt>
                <c:pt idx="45">
                  <c:v>3586</c:v>
                </c:pt>
                <c:pt idx="46">
                  <c:v>3484</c:v>
                </c:pt>
                <c:pt idx="47">
                  <c:v>3414</c:v>
                </c:pt>
                <c:pt idx="48">
                  <c:v>3382</c:v>
                </c:pt>
                <c:pt idx="49">
                  <c:v>3371</c:v>
                </c:pt>
                <c:pt idx="50">
                  <c:v>3362</c:v>
                </c:pt>
                <c:pt idx="51">
                  <c:v>3357</c:v>
                </c:pt>
                <c:pt idx="52">
                  <c:v>3352</c:v>
                </c:pt>
                <c:pt idx="53">
                  <c:v>3342</c:v>
                </c:pt>
                <c:pt idx="54">
                  <c:v>3348</c:v>
                </c:pt>
                <c:pt idx="55">
                  <c:v>3357</c:v>
                </c:pt>
                <c:pt idx="56">
                  <c:v>3339</c:v>
                </c:pt>
                <c:pt idx="57">
                  <c:v>3346</c:v>
                </c:pt>
                <c:pt idx="58">
                  <c:v>3345</c:v>
                </c:pt>
                <c:pt idx="59">
                  <c:v>3368</c:v>
                </c:pt>
                <c:pt idx="60">
                  <c:v>3582</c:v>
                </c:pt>
                <c:pt idx="61">
                  <c:v>4075</c:v>
                </c:pt>
                <c:pt idx="62">
                  <c:v>3823</c:v>
                </c:pt>
                <c:pt idx="63">
                  <c:v>4396</c:v>
                </c:pt>
                <c:pt idx="64">
                  <c:v>4485</c:v>
                </c:pt>
                <c:pt idx="65">
                  <c:v>4352</c:v>
                </c:pt>
                <c:pt idx="66">
                  <c:v>4535</c:v>
                </c:pt>
                <c:pt idx="67">
                  <c:v>4419</c:v>
                </c:pt>
                <c:pt idx="68">
                  <c:v>4277</c:v>
                </c:pt>
                <c:pt idx="69">
                  <c:v>4735</c:v>
                </c:pt>
                <c:pt idx="70">
                  <c:v>5055</c:v>
                </c:pt>
                <c:pt idx="71">
                  <c:v>5033</c:v>
                </c:pt>
                <c:pt idx="72">
                  <c:v>4952</c:v>
                </c:pt>
                <c:pt idx="73">
                  <c:v>4251</c:v>
                </c:pt>
                <c:pt idx="74">
                  <c:v>4182</c:v>
                </c:pt>
                <c:pt idx="75">
                  <c:v>4090</c:v>
                </c:pt>
                <c:pt idx="76">
                  <c:v>4084</c:v>
                </c:pt>
                <c:pt idx="77">
                  <c:v>4069</c:v>
                </c:pt>
                <c:pt idx="78">
                  <c:v>4069</c:v>
                </c:pt>
                <c:pt idx="79">
                  <c:v>3922</c:v>
                </c:pt>
                <c:pt idx="80">
                  <c:v>3885</c:v>
                </c:pt>
                <c:pt idx="81">
                  <c:v>3832</c:v>
                </c:pt>
                <c:pt idx="82">
                  <c:v>3788</c:v>
                </c:pt>
                <c:pt idx="83">
                  <c:v>3745</c:v>
                </c:pt>
                <c:pt idx="84">
                  <c:v>3728</c:v>
                </c:pt>
                <c:pt idx="85">
                  <c:v>3699</c:v>
                </c:pt>
                <c:pt idx="86">
                  <c:v>3669</c:v>
                </c:pt>
                <c:pt idx="87">
                  <c:v>3634</c:v>
                </c:pt>
                <c:pt idx="88">
                  <c:v>3611</c:v>
                </c:pt>
                <c:pt idx="89">
                  <c:v>3254</c:v>
                </c:pt>
                <c:pt idx="90">
                  <c:v>3256</c:v>
                </c:pt>
                <c:pt idx="91">
                  <c:v>3244</c:v>
                </c:pt>
                <c:pt idx="92">
                  <c:v>3229</c:v>
                </c:pt>
                <c:pt idx="93">
                  <c:v>3224</c:v>
                </c:pt>
                <c:pt idx="94">
                  <c:v>3219</c:v>
                </c:pt>
                <c:pt idx="95">
                  <c:v>3231</c:v>
                </c:pt>
                <c:pt idx="96">
                  <c:v>3342</c:v>
                </c:pt>
                <c:pt idx="97">
                  <c:v>3284</c:v>
                </c:pt>
                <c:pt idx="98">
                  <c:v>3248</c:v>
                </c:pt>
                <c:pt idx="99">
                  <c:v>3279</c:v>
                </c:pt>
                <c:pt idx="100">
                  <c:v>3247</c:v>
                </c:pt>
                <c:pt idx="101">
                  <c:v>3195</c:v>
                </c:pt>
                <c:pt idx="102">
                  <c:v>3188</c:v>
                </c:pt>
                <c:pt idx="103">
                  <c:v>3181</c:v>
                </c:pt>
                <c:pt idx="104">
                  <c:v>3954</c:v>
                </c:pt>
                <c:pt idx="105">
                  <c:v>3901</c:v>
                </c:pt>
                <c:pt idx="106">
                  <c:v>3882</c:v>
                </c:pt>
                <c:pt idx="107">
                  <c:v>3828</c:v>
                </c:pt>
                <c:pt idx="108">
                  <c:v>3802</c:v>
                </c:pt>
                <c:pt idx="109">
                  <c:v>3749</c:v>
                </c:pt>
                <c:pt idx="110">
                  <c:v>3704</c:v>
                </c:pt>
                <c:pt idx="111">
                  <c:v>3655</c:v>
                </c:pt>
                <c:pt idx="112">
                  <c:v>3629</c:v>
                </c:pt>
                <c:pt idx="113">
                  <c:v>3594</c:v>
                </c:pt>
                <c:pt idx="114">
                  <c:v>3565</c:v>
                </c:pt>
                <c:pt idx="115">
                  <c:v>3529</c:v>
                </c:pt>
                <c:pt idx="116">
                  <c:v>3491</c:v>
                </c:pt>
                <c:pt idx="117">
                  <c:v>3473</c:v>
                </c:pt>
                <c:pt idx="118">
                  <c:v>3443</c:v>
                </c:pt>
                <c:pt idx="119">
                  <c:v>3417</c:v>
                </c:pt>
                <c:pt idx="120">
                  <c:v>3396</c:v>
                </c:pt>
                <c:pt idx="121">
                  <c:v>3375</c:v>
                </c:pt>
                <c:pt idx="122">
                  <c:v>3348</c:v>
                </c:pt>
                <c:pt idx="123">
                  <c:v>3340</c:v>
                </c:pt>
                <c:pt idx="124">
                  <c:v>3279</c:v>
                </c:pt>
                <c:pt idx="125">
                  <c:v>3281</c:v>
                </c:pt>
                <c:pt idx="126">
                  <c:v>3229</c:v>
                </c:pt>
                <c:pt idx="127">
                  <c:v>3194</c:v>
                </c:pt>
                <c:pt idx="128">
                  <c:v>3474</c:v>
                </c:pt>
                <c:pt idx="129">
                  <c:v>3167</c:v>
                </c:pt>
                <c:pt idx="130">
                  <c:v>3165</c:v>
                </c:pt>
                <c:pt idx="131">
                  <c:v>3137</c:v>
                </c:pt>
                <c:pt idx="132">
                  <c:v>3135</c:v>
                </c:pt>
                <c:pt idx="133">
                  <c:v>3126</c:v>
                </c:pt>
                <c:pt idx="134">
                  <c:v>3111</c:v>
                </c:pt>
                <c:pt idx="135">
                  <c:v>3089</c:v>
                </c:pt>
                <c:pt idx="136">
                  <c:v>3078</c:v>
                </c:pt>
                <c:pt idx="137">
                  <c:v>3071</c:v>
                </c:pt>
                <c:pt idx="138">
                  <c:v>3058</c:v>
                </c:pt>
                <c:pt idx="139">
                  <c:v>3051</c:v>
                </c:pt>
                <c:pt idx="140">
                  <c:v>3033</c:v>
                </c:pt>
                <c:pt idx="141">
                  <c:v>3024</c:v>
                </c:pt>
                <c:pt idx="142">
                  <c:v>3020</c:v>
                </c:pt>
                <c:pt idx="143">
                  <c:v>3007</c:v>
                </c:pt>
                <c:pt idx="144">
                  <c:v>3002</c:v>
                </c:pt>
                <c:pt idx="145">
                  <c:v>2998</c:v>
                </c:pt>
                <c:pt idx="146">
                  <c:v>2992</c:v>
                </c:pt>
                <c:pt idx="147">
                  <c:v>2978</c:v>
                </c:pt>
                <c:pt idx="148">
                  <c:v>2972</c:v>
                </c:pt>
                <c:pt idx="149">
                  <c:v>2965</c:v>
                </c:pt>
                <c:pt idx="150">
                  <c:v>2961</c:v>
                </c:pt>
                <c:pt idx="151">
                  <c:v>2957</c:v>
                </c:pt>
                <c:pt idx="152">
                  <c:v>2946</c:v>
                </c:pt>
                <c:pt idx="153">
                  <c:v>2941</c:v>
                </c:pt>
                <c:pt idx="154">
                  <c:v>2937</c:v>
                </c:pt>
                <c:pt idx="155">
                  <c:v>2931</c:v>
                </c:pt>
                <c:pt idx="156">
                  <c:v>2924</c:v>
                </c:pt>
                <c:pt idx="157">
                  <c:v>2917</c:v>
                </c:pt>
                <c:pt idx="158">
                  <c:v>2912</c:v>
                </c:pt>
                <c:pt idx="159">
                  <c:v>2909</c:v>
                </c:pt>
                <c:pt idx="160">
                  <c:v>2906</c:v>
                </c:pt>
                <c:pt idx="161">
                  <c:v>2906</c:v>
                </c:pt>
                <c:pt idx="162">
                  <c:v>2895</c:v>
                </c:pt>
                <c:pt idx="163">
                  <c:v>2891</c:v>
                </c:pt>
                <c:pt idx="164">
                  <c:v>2883</c:v>
                </c:pt>
                <c:pt idx="165">
                  <c:v>2880</c:v>
                </c:pt>
                <c:pt idx="166">
                  <c:v>2880</c:v>
                </c:pt>
                <c:pt idx="167">
                  <c:v>2876</c:v>
                </c:pt>
                <c:pt idx="168">
                  <c:v>2855</c:v>
                </c:pt>
                <c:pt idx="169">
                  <c:v>2854</c:v>
                </c:pt>
                <c:pt idx="170">
                  <c:v>2847</c:v>
                </c:pt>
                <c:pt idx="171">
                  <c:v>2844</c:v>
                </c:pt>
                <c:pt idx="172">
                  <c:v>2841</c:v>
                </c:pt>
                <c:pt idx="173">
                  <c:v>2836</c:v>
                </c:pt>
                <c:pt idx="174">
                  <c:v>2828</c:v>
                </c:pt>
                <c:pt idx="175">
                  <c:v>2828</c:v>
                </c:pt>
                <c:pt idx="176">
                  <c:v>2826</c:v>
                </c:pt>
                <c:pt idx="177">
                  <c:v>2823</c:v>
                </c:pt>
                <c:pt idx="178">
                  <c:v>2821</c:v>
                </c:pt>
                <c:pt idx="179">
                  <c:v>2814</c:v>
                </c:pt>
                <c:pt idx="180">
                  <c:v>2808</c:v>
                </c:pt>
                <c:pt idx="181">
                  <c:v>2805</c:v>
                </c:pt>
                <c:pt idx="182">
                  <c:v>2803</c:v>
                </c:pt>
                <c:pt idx="183">
                  <c:v>2791</c:v>
                </c:pt>
                <c:pt idx="184">
                  <c:v>2797</c:v>
                </c:pt>
                <c:pt idx="185">
                  <c:v>2794</c:v>
                </c:pt>
                <c:pt idx="186">
                  <c:v>2793</c:v>
                </c:pt>
                <c:pt idx="187">
                  <c:v>2788</c:v>
                </c:pt>
                <c:pt idx="188">
                  <c:v>2785</c:v>
                </c:pt>
                <c:pt idx="189">
                  <c:v>2781</c:v>
                </c:pt>
                <c:pt idx="190">
                  <c:v>2778</c:v>
                </c:pt>
                <c:pt idx="191">
                  <c:v>2773</c:v>
                </c:pt>
                <c:pt idx="192">
                  <c:v>2771</c:v>
                </c:pt>
                <c:pt idx="193">
                  <c:v>2767</c:v>
                </c:pt>
                <c:pt idx="194">
                  <c:v>2764</c:v>
                </c:pt>
                <c:pt idx="195">
                  <c:v>2761</c:v>
                </c:pt>
                <c:pt idx="196">
                  <c:v>2759</c:v>
                </c:pt>
                <c:pt idx="197">
                  <c:v>2745</c:v>
                </c:pt>
                <c:pt idx="198">
                  <c:v>2745</c:v>
                </c:pt>
                <c:pt idx="199">
                  <c:v>2741</c:v>
                </c:pt>
                <c:pt idx="200">
                  <c:v>2758</c:v>
                </c:pt>
                <c:pt idx="201">
                  <c:v>3185</c:v>
                </c:pt>
                <c:pt idx="202">
                  <c:v>2939</c:v>
                </c:pt>
                <c:pt idx="203">
                  <c:v>2771</c:v>
                </c:pt>
                <c:pt idx="204">
                  <c:v>2743</c:v>
                </c:pt>
                <c:pt idx="205">
                  <c:v>2739</c:v>
                </c:pt>
                <c:pt idx="206">
                  <c:v>2683.1</c:v>
                </c:pt>
                <c:pt idx="207">
                  <c:v>2679</c:v>
                </c:pt>
                <c:pt idx="208">
                  <c:v>2679</c:v>
                </c:pt>
                <c:pt idx="209">
                  <c:v>2677</c:v>
                </c:pt>
                <c:pt idx="210">
                  <c:v>2670</c:v>
                </c:pt>
                <c:pt idx="211">
                  <c:v>2654</c:v>
                </c:pt>
                <c:pt idx="212">
                  <c:v>2664</c:v>
                </c:pt>
                <c:pt idx="213">
                  <c:v>2661</c:v>
                </c:pt>
                <c:pt idx="214">
                  <c:v>2661</c:v>
                </c:pt>
                <c:pt idx="215">
                  <c:v>2659</c:v>
                </c:pt>
                <c:pt idx="216">
                  <c:v>2652</c:v>
                </c:pt>
                <c:pt idx="217">
                  <c:v>2653</c:v>
                </c:pt>
                <c:pt idx="218">
                  <c:v>2637</c:v>
                </c:pt>
                <c:pt idx="219">
                  <c:v>2630</c:v>
                </c:pt>
                <c:pt idx="220">
                  <c:v>2629</c:v>
                </c:pt>
                <c:pt idx="221">
                  <c:v>2627</c:v>
                </c:pt>
                <c:pt idx="222">
                  <c:v>2625</c:v>
                </c:pt>
                <c:pt idx="223">
                  <c:v>2619</c:v>
                </c:pt>
                <c:pt idx="224">
                  <c:v>2617</c:v>
                </c:pt>
                <c:pt idx="225">
                  <c:v>2614</c:v>
                </c:pt>
                <c:pt idx="226">
                  <c:v>2614</c:v>
                </c:pt>
                <c:pt idx="227">
                  <c:v>2608</c:v>
                </c:pt>
                <c:pt idx="228">
                  <c:v>2623</c:v>
                </c:pt>
                <c:pt idx="229">
                  <c:v>2661</c:v>
                </c:pt>
                <c:pt idx="230">
                  <c:v>2742</c:v>
                </c:pt>
                <c:pt idx="231">
                  <c:v>2726</c:v>
                </c:pt>
                <c:pt idx="232">
                  <c:v>2608</c:v>
                </c:pt>
                <c:pt idx="233">
                  <c:v>2605</c:v>
                </c:pt>
                <c:pt idx="234">
                  <c:v>2596</c:v>
                </c:pt>
                <c:pt idx="235">
                  <c:v>2589</c:v>
                </c:pt>
                <c:pt idx="236">
                  <c:v>2583</c:v>
                </c:pt>
                <c:pt idx="237">
                  <c:v>2579</c:v>
                </c:pt>
                <c:pt idx="238">
                  <c:v>2578</c:v>
                </c:pt>
                <c:pt idx="239">
                  <c:v>2569</c:v>
                </c:pt>
                <c:pt idx="240">
                  <c:v>2571</c:v>
                </c:pt>
                <c:pt idx="241">
                  <c:v>2562</c:v>
                </c:pt>
                <c:pt idx="242">
                  <c:v>2564</c:v>
                </c:pt>
                <c:pt idx="243">
                  <c:v>2559</c:v>
                </c:pt>
                <c:pt idx="244">
                  <c:v>2558</c:v>
                </c:pt>
                <c:pt idx="245">
                  <c:v>2552</c:v>
                </c:pt>
                <c:pt idx="246">
                  <c:v>2551</c:v>
                </c:pt>
                <c:pt idx="247">
                  <c:v>2551</c:v>
                </c:pt>
                <c:pt idx="248">
                  <c:v>2550</c:v>
                </c:pt>
                <c:pt idx="249">
                  <c:v>2567</c:v>
                </c:pt>
                <c:pt idx="250">
                  <c:v>2588</c:v>
                </c:pt>
                <c:pt idx="251">
                  <c:v>2660</c:v>
                </c:pt>
                <c:pt idx="252">
                  <c:v>2593</c:v>
                </c:pt>
                <c:pt idx="253">
                  <c:v>2654</c:v>
                </c:pt>
                <c:pt idx="254">
                  <c:v>2741</c:v>
                </c:pt>
                <c:pt idx="255">
                  <c:v>2768</c:v>
                </c:pt>
                <c:pt idx="256">
                  <c:v>2999</c:v>
                </c:pt>
                <c:pt idx="257">
                  <c:v>2923</c:v>
                </c:pt>
                <c:pt idx="258">
                  <c:v>3056</c:v>
                </c:pt>
                <c:pt idx="259">
                  <c:v>3202</c:v>
                </c:pt>
                <c:pt idx="260">
                  <c:v>3346</c:v>
                </c:pt>
                <c:pt idx="261">
                  <c:v>3054</c:v>
                </c:pt>
                <c:pt idx="262">
                  <c:v>3071</c:v>
                </c:pt>
                <c:pt idx="263">
                  <c:v>3342</c:v>
                </c:pt>
                <c:pt idx="264">
                  <c:v>3337</c:v>
                </c:pt>
                <c:pt idx="265">
                  <c:v>3003</c:v>
                </c:pt>
                <c:pt idx="266">
                  <c:v>3046</c:v>
                </c:pt>
                <c:pt idx="267">
                  <c:v>3171</c:v>
                </c:pt>
                <c:pt idx="268">
                  <c:v>2940</c:v>
                </c:pt>
                <c:pt idx="269">
                  <c:v>2851</c:v>
                </c:pt>
                <c:pt idx="270">
                  <c:v>2830</c:v>
                </c:pt>
                <c:pt idx="271">
                  <c:v>2960</c:v>
                </c:pt>
                <c:pt idx="272">
                  <c:v>2839</c:v>
                </c:pt>
                <c:pt idx="273">
                  <c:v>2773</c:v>
                </c:pt>
                <c:pt idx="274">
                  <c:v>2763</c:v>
                </c:pt>
                <c:pt idx="275">
                  <c:v>2758</c:v>
                </c:pt>
                <c:pt idx="276">
                  <c:v>2729</c:v>
                </c:pt>
                <c:pt idx="277">
                  <c:v>2715</c:v>
                </c:pt>
                <c:pt idx="278">
                  <c:v>2707</c:v>
                </c:pt>
                <c:pt idx="279">
                  <c:v>2693</c:v>
                </c:pt>
                <c:pt idx="280">
                  <c:v>2680</c:v>
                </c:pt>
                <c:pt idx="281">
                  <c:v>2673</c:v>
                </c:pt>
                <c:pt idx="282">
                  <c:v>2658</c:v>
                </c:pt>
                <c:pt idx="283">
                  <c:v>2651</c:v>
                </c:pt>
                <c:pt idx="284">
                  <c:v>2658</c:v>
                </c:pt>
                <c:pt idx="285">
                  <c:v>2623</c:v>
                </c:pt>
                <c:pt idx="286">
                  <c:v>2683</c:v>
                </c:pt>
                <c:pt idx="287">
                  <c:v>2614</c:v>
                </c:pt>
                <c:pt idx="288">
                  <c:v>2602</c:v>
                </c:pt>
                <c:pt idx="289">
                  <c:v>2596</c:v>
                </c:pt>
                <c:pt idx="290">
                  <c:v>2632</c:v>
                </c:pt>
                <c:pt idx="291">
                  <c:v>2828</c:v>
                </c:pt>
                <c:pt idx="292">
                  <c:v>2704</c:v>
                </c:pt>
                <c:pt idx="293">
                  <c:v>2682</c:v>
                </c:pt>
                <c:pt idx="294">
                  <c:v>2586</c:v>
                </c:pt>
                <c:pt idx="295">
                  <c:v>2552</c:v>
                </c:pt>
                <c:pt idx="296">
                  <c:v>2550</c:v>
                </c:pt>
                <c:pt idx="297">
                  <c:v>2542</c:v>
                </c:pt>
                <c:pt idx="298">
                  <c:v>2537</c:v>
                </c:pt>
                <c:pt idx="299">
                  <c:v>2532</c:v>
                </c:pt>
                <c:pt idx="300">
                  <c:v>2518</c:v>
                </c:pt>
                <c:pt idx="301">
                  <c:v>2517</c:v>
                </c:pt>
                <c:pt idx="302">
                  <c:v>2510</c:v>
                </c:pt>
                <c:pt idx="303">
                  <c:v>2506</c:v>
                </c:pt>
                <c:pt idx="304">
                  <c:v>2503</c:v>
                </c:pt>
                <c:pt idx="305">
                  <c:v>2492</c:v>
                </c:pt>
                <c:pt idx="306">
                  <c:v>2487</c:v>
                </c:pt>
                <c:pt idx="307">
                  <c:v>2485</c:v>
                </c:pt>
                <c:pt idx="308">
                  <c:v>2483</c:v>
                </c:pt>
                <c:pt idx="309">
                  <c:v>2475</c:v>
                </c:pt>
                <c:pt idx="310">
                  <c:v>2469</c:v>
                </c:pt>
                <c:pt idx="311">
                  <c:v>2462</c:v>
                </c:pt>
                <c:pt idx="312">
                  <c:v>2455</c:v>
                </c:pt>
                <c:pt idx="313">
                  <c:v>2457</c:v>
                </c:pt>
                <c:pt idx="314">
                  <c:v>2453</c:v>
                </c:pt>
                <c:pt idx="315">
                  <c:v>2452</c:v>
                </c:pt>
                <c:pt idx="316">
                  <c:v>2449</c:v>
                </c:pt>
                <c:pt idx="317">
                  <c:v>2444</c:v>
                </c:pt>
                <c:pt idx="318">
                  <c:v>2439</c:v>
                </c:pt>
                <c:pt idx="319">
                  <c:v>2438</c:v>
                </c:pt>
                <c:pt idx="320">
                  <c:v>2433</c:v>
                </c:pt>
                <c:pt idx="321">
                  <c:v>2431</c:v>
                </c:pt>
                <c:pt idx="322">
                  <c:v>2429</c:v>
                </c:pt>
                <c:pt idx="323">
                  <c:v>2426</c:v>
                </c:pt>
                <c:pt idx="324">
                  <c:v>2421</c:v>
                </c:pt>
                <c:pt idx="325">
                  <c:v>2401</c:v>
                </c:pt>
                <c:pt idx="326">
                  <c:v>2398</c:v>
                </c:pt>
                <c:pt idx="327">
                  <c:v>2396</c:v>
                </c:pt>
                <c:pt idx="328">
                  <c:v>2392</c:v>
                </c:pt>
                <c:pt idx="329">
                  <c:v>2389</c:v>
                </c:pt>
                <c:pt idx="330">
                  <c:v>2385</c:v>
                </c:pt>
                <c:pt idx="331">
                  <c:v>2383</c:v>
                </c:pt>
                <c:pt idx="332">
                  <c:v>2380</c:v>
                </c:pt>
                <c:pt idx="333">
                  <c:v>2378</c:v>
                </c:pt>
                <c:pt idx="334">
                  <c:v>2375</c:v>
                </c:pt>
                <c:pt idx="335">
                  <c:v>2372</c:v>
                </c:pt>
                <c:pt idx="336">
                  <c:v>2370</c:v>
                </c:pt>
                <c:pt idx="337">
                  <c:v>2366</c:v>
                </c:pt>
                <c:pt idx="338">
                  <c:v>2364</c:v>
                </c:pt>
                <c:pt idx="339">
                  <c:v>2362</c:v>
                </c:pt>
                <c:pt idx="340">
                  <c:v>2356</c:v>
                </c:pt>
                <c:pt idx="341">
                  <c:v>2351</c:v>
                </c:pt>
                <c:pt idx="342">
                  <c:v>2350</c:v>
                </c:pt>
                <c:pt idx="343">
                  <c:v>2347</c:v>
                </c:pt>
                <c:pt idx="344">
                  <c:v>2345</c:v>
                </c:pt>
                <c:pt idx="345">
                  <c:v>2343</c:v>
                </c:pt>
                <c:pt idx="346">
                  <c:v>2341</c:v>
                </c:pt>
                <c:pt idx="347">
                  <c:v>2339</c:v>
                </c:pt>
                <c:pt idx="348">
                  <c:v>2336</c:v>
                </c:pt>
                <c:pt idx="349">
                  <c:v>2333</c:v>
                </c:pt>
                <c:pt idx="350">
                  <c:v>2330</c:v>
                </c:pt>
                <c:pt idx="351">
                  <c:v>2324</c:v>
                </c:pt>
                <c:pt idx="352">
                  <c:v>2326</c:v>
                </c:pt>
                <c:pt idx="353">
                  <c:v>2325</c:v>
                </c:pt>
                <c:pt idx="354">
                  <c:v>2319</c:v>
                </c:pt>
                <c:pt idx="355">
                  <c:v>2312</c:v>
                </c:pt>
                <c:pt idx="356">
                  <c:v>2293</c:v>
                </c:pt>
                <c:pt idx="357">
                  <c:v>2283</c:v>
                </c:pt>
                <c:pt idx="358">
                  <c:v>2271</c:v>
                </c:pt>
                <c:pt idx="359">
                  <c:v>2251</c:v>
                </c:pt>
                <c:pt idx="360">
                  <c:v>2232</c:v>
                </c:pt>
                <c:pt idx="361">
                  <c:v>2215</c:v>
                </c:pt>
                <c:pt idx="362">
                  <c:v>2200</c:v>
                </c:pt>
                <c:pt idx="363">
                  <c:v>2168</c:v>
                </c:pt>
                <c:pt idx="364">
                  <c:v>2161</c:v>
                </c:pt>
                <c:pt idx="365">
                  <c:v>2147</c:v>
                </c:pt>
                <c:pt idx="366">
                  <c:v>2140</c:v>
                </c:pt>
                <c:pt idx="367">
                  <c:v>2128</c:v>
                </c:pt>
                <c:pt idx="368">
                  <c:v>2126</c:v>
                </c:pt>
                <c:pt idx="369">
                  <c:v>2122</c:v>
                </c:pt>
                <c:pt idx="370">
                  <c:v>2120</c:v>
                </c:pt>
                <c:pt idx="371">
                  <c:v>2127</c:v>
                </c:pt>
                <c:pt idx="372">
                  <c:v>2114</c:v>
                </c:pt>
                <c:pt idx="373">
                  <c:v>2111</c:v>
                </c:pt>
                <c:pt idx="374">
                  <c:v>2108</c:v>
                </c:pt>
                <c:pt idx="375">
                  <c:v>2098</c:v>
                </c:pt>
                <c:pt idx="376">
                  <c:v>2100</c:v>
                </c:pt>
                <c:pt idx="377">
                  <c:v>2100</c:v>
                </c:pt>
                <c:pt idx="378">
                  <c:v>2100</c:v>
                </c:pt>
                <c:pt idx="379">
                  <c:v>2102</c:v>
                </c:pt>
                <c:pt idx="380">
                  <c:v>2105</c:v>
                </c:pt>
                <c:pt idx="381">
                  <c:v>2107</c:v>
                </c:pt>
                <c:pt idx="382">
                  <c:v>2107</c:v>
                </c:pt>
                <c:pt idx="383">
                  <c:v>2108</c:v>
                </c:pt>
                <c:pt idx="384">
                  <c:v>2110</c:v>
                </c:pt>
                <c:pt idx="385">
                  <c:v>2112</c:v>
                </c:pt>
                <c:pt idx="386">
                  <c:v>2113</c:v>
                </c:pt>
                <c:pt idx="387">
                  <c:v>2108</c:v>
                </c:pt>
                <c:pt idx="388">
                  <c:v>2112</c:v>
                </c:pt>
                <c:pt idx="389">
                  <c:v>2107</c:v>
                </c:pt>
                <c:pt idx="390">
                  <c:v>2111</c:v>
                </c:pt>
                <c:pt idx="391">
                  <c:v>2112</c:v>
                </c:pt>
                <c:pt idx="392">
                  <c:v>2110</c:v>
                </c:pt>
                <c:pt idx="393">
                  <c:v>2105</c:v>
                </c:pt>
                <c:pt idx="394">
                  <c:v>2103</c:v>
                </c:pt>
                <c:pt idx="395">
                  <c:v>2098</c:v>
                </c:pt>
                <c:pt idx="396">
                  <c:v>2092</c:v>
                </c:pt>
                <c:pt idx="397">
                  <c:v>2089</c:v>
                </c:pt>
                <c:pt idx="398">
                  <c:v>2068</c:v>
                </c:pt>
                <c:pt idx="399">
                  <c:v>2064</c:v>
                </c:pt>
                <c:pt idx="400">
                  <c:v>2053</c:v>
                </c:pt>
                <c:pt idx="401">
                  <c:v>2043</c:v>
                </c:pt>
                <c:pt idx="402">
                  <c:v>2039</c:v>
                </c:pt>
                <c:pt idx="403">
                  <c:v>2035</c:v>
                </c:pt>
                <c:pt idx="404">
                  <c:v>2029</c:v>
                </c:pt>
                <c:pt idx="405">
                  <c:v>2019</c:v>
                </c:pt>
                <c:pt idx="406">
                  <c:v>2019</c:v>
                </c:pt>
                <c:pt idx="407">
                  <c:v>2013</c:v>
                </c:pt>
                <c:pt idx="408">
                  <c:v>2013</c:v>
                </c:pt>
                <c:pt idx="409">
                  <c:v>2012</c:v>
                </c:pt>
                <c:pt idx="410">
                  <c:v>2013</c:v>
                </c:pt>
                <c:pt idx="411">
                  <c:v>2016</c:v>
                </c:pt>
                <c:pt idx="412">
                  <c:v>2013</c:v>
                </c:pt>
                <c:pt idx="413">
                  <c:v>2011</c:v>
                </c:pt>
                <c:pt idx="414">
                  <c:v>2015</c:v>
                </c:pt>
              </c:numCache>
            </c:numRef>
          </c:yVal>
          <c:smooth val="0"/>
        </c:ser>
        <c:ser>
          <c:idx val="15"/>
          <c:order val="15"/>
          <c:tx>
            <c:v>保安院 西門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'福島第１－保安院－西門'!$B$4:$B$2274</c:f>
              <c:strCache>
                <c:ptCount val="2271"/>
                <c:pt idx="0">
                  <c:v>40618.791666666664</c:v>
                </c:pt>
                <c:pt idx="1">
                  <c:v>40618.8125</c:v>
                </c:pt>
                <c:pt idx="2">
                  <c:v>40618.833333333336</c:v>
                </c:pt>
                <c:pt idx="3">
                  <c:v>40618.85416666667</c:v>
                </c:pt>
                <c:pt idx="4">
                  <c:v>40618.87500000001</c:v>
                </c:pt>
                <c:pt idx="5">
                  <c:v>40618.89583333334</c:v>
                </c:pt>
                <c:pt idx="6">
                  <c:v>40618.91666666668</c:v>
                </c:pt>
                <c:pt idx="7">
                  <c:v>40618.937500000015</c:v>
                </c:pt>
                <c:pt idx="8">
                  <c:v>40618.95833333335</c:v>
                </c:pt>
                <c:pt idx="9">
                  <c:v>40618.979166666686</c:v>
                </c:pt>
                <c:pt idx="10">
                  <c:v>40619.02083333335</c:v>
                </c:pt>
                <c:pt idx="11">
                  <c:v>40619.03472222224</c:v>
                </c:pt>
                <c:pt idx="12">
                  <c:v>40619.06250000002</c:v>
                </c:pt>
                <c:pt idx="13">
                  <c:v>40619.08333333336</c:v>
                </c:pt>
                <c:pt idx="14">
                  <c:v>40619.10416666669</c:v>
                </c:pt>
                <c:pt idx="15">
                  <c:v>40619.12500000003</c:v>
                </c:pt>
                <c:pt idx="16">
                  <c:v>40619.145833333365</c:v>
                </c:pt>
                <c:pt idx="17">
                  <c:v>40619.1666666667</c:v>
                </c:pt>
                <c:pt idx="18">
                  <c:v>40619.18750000004</c:v>
                </c:pt>
                <c:pt idx="19">
                  <c:v>40619.20833333337</c:v>
                </c:pt>
                <c:pt idx="20">
                  <c:v>40619.22916666671</c:v>
                </c:pt>
                <c:pt idx="21">
                  <c:v>40619.250000000044</c:v>
                </c:pt>
                <c:pt idx="22">
                  <c:v>40619.27083333338</c:v>
                </c:pt>
                <c:pt idx="23">
                  <c:v>40619.291666666715</c:v>
                </c:pt>
                <c:pt idx="24">
                  <c:v>40619.31250000005</c:v>
                </c:pt>
                <c:pt idx="25">
                  <c:v>40619.46875000005</c:v>
                </c:pt>
                <c:pt idx="26">
                  <c:v>40619.47222222227</c:v>
                </c:pt>
                <c:pt idx="27">
                  <c:v>40619.479166666715</c:v>
                </c:pt>
                <c:pt idx="28">
                  <c:v>40619.50000000005</c:v>
                </c:pt>
                <c:pt idx="29">
                  <c:v>40619.52083333339</c:v>
                </c:pt>
                <c:pt idx="30">
                  <c:v>40619.54166666672</c:v>
                </c:pt>
                <c:pt idx="31">
                  <c:v>40619.54861111117</c:v>
                </c:pt>
                <c:pt idx="32">
                  <c:v>40619.55555555561</c:v>
                </c:pt>
                <c:pt idx="33">
                  <c:v>40619.59027777783</c:v>
                </c:pt>
                <c:pt idx="34">
                  <c:v>40619.60416666672</c:v>
                </c:pt>
                <c:pt idx="35">
                  <c:v>40619.62500000006</c:v>
                </c:pt>
                <c:pt idx="36">
                  <c:v>40619.645833333394</c:v>
                </c:pt>
                <c:pt idx="37">
                  <c:v>40619.861111111175</c:v>
                </c:pt>
                <c:pt idx="38">
                  <c:v>40619.875000000065</c:v>
                </c:pt>
                <c:pt idx="39">
                  <c:v>40619.88194444451</c:v>
                </c:pt>
                <c:pt idx="40">
                  <c:v>40619.888888888956</c:v>
                </c:pt>
                <c:pt idx="41">
                  <c:v>40619.8958333334</c:v>
                </c:pt>
                <c:pt idx="42">
                  <c:v>40619.90277777785</c:v>
                </c:pt>
                <c:pt idx="43">
                  <c:v>40619.90972222229</c:v>
                </c:pt>
                <c:pt idx="44">
                  <c:v>40619.91666666674</c:v>
                </c:pt>
                <c:pt idx="45">
                  <c:v>40619.92361111118</c:v>
                </c:pt>
                <c:pt idx="46">
                  <c:v>40619.93055555563</c:v>
                </c:pt>
                <c:pt idx="47">
                  <c:v>40619.93750000007</c:v>
                </c:pt>
                <c:pt idx="48">
                  <c:v>40619.94444444452</c:v>
                </c:pt>
                <c:pt idx="49">
                  <c:v>40619.95138888896</c:v>
                </c:pt>
                <c:pt idx="50">
                  <c:v>40619.95833333341</c:v>
                </c:pt>
                <c:pt idx="51">
                  <c:v>40619.965277777854</c:v>
                </c:pt>
                <c:pt idx="52">
                  <c:v>40619.9722222223</c:v>
                </c:pt>
                <c:pt idx="53">
                  <c:v>40619.979166666744</c:v>
                </c:pt>
                <c:pt idx="54">
                  <c:v>40619.98611111119</c:v>
                </c:pt>
                <c:pt idx="55">
                  <c:v>40619.993055555635</c:v>
                </c:pt>
                <c:pt idx="56">
                  <c:v>40620.00000000008</c:v>
                </c:pt>
                <c:pt idx="57">
                  <c:v>40620.006944444525</c:v>
                </c:pt>
                <c:pt idx="58">
                  <c:v>40620.01388888897</c:v>
                </c:pt>
                <c:pt idx="59">
                  <c:v>40620.020833333416</c:v>
                </c:pt>
                <c:pt idx="60">
                  <c:v>40620.02777777786</c:v>
                </c:pt>
                <c:pt idx="61">
                  <c:v>40620.034722222306</c:v>
                </c:pt>
                <c:pt idx="62">
                  <c:v>40620.04166666675</c:v>
                </c:pt>
                <c:pt idx="63">
                  <c:v>40620.0486111112</c:v>
                </c:pt>
                <c:pt idx="64">
                  <c:v>40620.05555555564</c:v>
                </c:pt>
                <c:pt idx="65">
                  <c:v>40620.06250000009</c:v>
                </c:pt>
                <c:pt idx="66">
                  <c:v>40620.06944444453</c:v>
                </c:pt>
                <c:pt idx="67">
                  <c:v>40620.07638888898</c:v>
                </c:pt>
                <c:pt idx="68">
                  <c:v>40620.08333333342</c:v>
                </c:pt>
                <c:pt idx="69">
                  <c:v>40620.09027777787</c:v>
                </c:pt>
                <c:pt idx="70">
                  <c:v>40620.09722222231</c:v>
                </c:pt>
                <c:pt idx="71">
                  <c:v>40620.10416666676</c:v>
                </c:pt>
                <c:pt idx="72">
                  <c:v>40620.111111111204</c:v>
                </c:pt>
                <c:pt idx="73">
                  <c:v>40620.11805555565</c:v>
                </c:pt>
                <c:pt idx="74">
                  <c:v>40620.125000000095</c:v>
                </c:pt>
                <c:pt idx="75">
                  <c:v>40620.13194444454</c:v>
                </c:pt>
                <c:pt idx="76">
                  <c:v>40620.138888888985</c:v>
                </c:pt>
                <c:pt idx="77">
                  <c:v>40620.14583333343</c:v>
                </c:pt>
                <c:pt idx="78">
                  <c:v>40620.152777777876</c:v>
                </c:pt>
                <c:pt idx="79">
                  <c:v>40620.15972222232</c:v>
                </c:pt>
                <c:pt idx="80">
                  <c:v>40620.166666666766</c:v>
                </c:pt>
                <c:pt idx="81">
                  <c:v>40620.17361111121</c:v>
                </c:pt>
                <c:pt idx="82">
                  <c:v>40620.18055555566</c:v>
                </c:pt>
                <c:pt idx="83">
                  <c:v>40620.1875000001</c:v>
                </c:pt>
                <c:pt idx="84">
                  <c:v>40620.19444444455</c:v>
                </c:pt>
                <c:pt idx="85">
                  <c:v>40620.20138888899</c:v>
                </c:pt>
                <c:pt idx="86">
                  <c:v>40620.20833333344</c:v>
                </c:pt>
                <c:pt idx="87">
                  <c:v>40620.21527777788</c:v>
                </c:pt>
                <c:pt idx="88">
                  <c:v>40620.22222222233</c:v>
                </c:pt>
                <c:pt idx="89">
                  <c:v>40620.22916666677</c:v>
                </c:pt>
                <c:pt idx="90">
                  <c:v>40620.23611111122</c:v>
                </c:pt>
                <c:pt idx="91">
                  <c:v>40620.243055555664</c:v>
                </c:pt>
                <c:pt idx="92">
                  <c:v>40620.25000000011</c:v>
                </c:pt>
                <c:pt idx="93">
                  <c:v>40620.256944444554</c:v>
                </c:pt>
                <c:pt idx="94">
                  <c:v>40620.263888889</c:v>
                </c:pt>
                <c:pt idx="95">
                  <c:v>40620.270833333445</c:v>
                </c:pt>
                <c:pt idx="96">
                  <c:v>40620.27777777789</c:v>
                </c:pt>
                <c:pt idx="97">
                  <c:v>40620.284722222335</c:v>
                </c:pt>
                <c:pt idx="98">
                  <c:v>40620.29166666678</c:v>
                </c:pt>
                <c:pt idx="99">
                  <c:v>40620.298611111226</c:v>
                </c:pt>
                <c:pt idx="100">
                  <c:v>40620.30555555567</c:v>
                </c:pt>
                <c:pt idx="101">
                  <c:v>40620.31250000012</c:v>
                </c:pt>
                <c:pt idx="102">
                  <c:v>40620.31944444456</c:v>
                </c:pt>
                <c:pt idx="103">
                  <c:v>40620.32638888901</c:v>
                </c:pt>
                <c:pt idx="104">
                  <c:v>40620.33333333345</c:v>
                </c:pt>
                <c:pt idx="105">
                  <c:v>40620.3402777779</c:v>
                </c:pt>
                <c:pt idx="106">
                  <c:v>40620.34722222234</c:v>
                </c:pt>
                <c:pt idx="107">
                  <c:v>40620.35416666679</c:v>
                </c:pt>
                <c:pt idx="108">
                  <c:v>40620.36111111123</c:v>
                </c:pt>
                <c:pt idx="109">
                  <c:v>40620.36805555568</c:v>
                </c:pt>
                <c:pt idx="110">
                  <c:v>40620.375000000124</c:v>
                </c:pt>
                <c:pt idx="111">
                  <c:v>40620.38194444457</c:v>
                </c:pt>
                <c:pt idx="112">
                  <c:v>40620.388888889014</c:v>
                </c:pt>
                <c:pt idx="113">
                  <c:v>40620.39583333346</c:v>
                </c:pt>
                <c:pt idx="114">
                  <c:v>40620.402777777905</c:v>
                </c:pt>
                <c:pt idx="115">
                  <c:v>40620.40972222235</c:v>
                </c:pt>
                <c:pt idx="116">
                  <c:v>40620.416666666795</c:v>
                </c:pt>
                <c:pt idx="117">
                  <c:v>40620.42361111124</c:v>
                </c:pt>
                <c:pt idx="118">
                  <c:v>40620.430555555686</c:v>
                </c:pt>
                <c:pt idx="119">
                  <c:v>40620.43750000013</c:v>
                </c:pt>
                <c:pt idx="120">
                  <c:v>40620.444444444576</c:v>
                </c:pt>
                <c:pt idx="121">
                  <c:v>40620.45138888902</c:v>
                </c:pt>
                <c:pt idx="122">
                  <c:v>40620.45833333347</c:v>
                </c:pt>
                <c:pt idx="123">
                  <c:v>40620.46527777791</c:v>
                </c:pt>
                <c:pt idx="124">
                  <c:v>40620.47222222236</c:v>
                </c:pt>
                <c:pt idx="125">
                  <c:v>40620.4791666668</c:v>
                </c:pt>
                <c:pt idx="126">
                  <c:v>40620.48611111125</c:v>
                </c:pt>
                <c:pt idx="127">
                  <c:v>40620.49305555569</c:v>
                </c:pt>
                <c:pt idx="128">
                  <c:v>40620.50000000014</c:v>
                </c:pt>
                <c:pt idx="129">
                  <c:v>40620.50694444458</c:v>
                </c:pt>
                <c:pt idx="130">
                  <c:v>40620.51388888903</c:v>
                </c:pt>
                <c:pt idx="131">
                  <c:v>40620.520833333474</c:v>
                </c:pt>
                <c:pt idx="132">
                  <c:v>40620.52777777792</c:v>
                </c:pt>
                <c:pt idx="133">
                  <c:v>40620.534722222365</c:v>
                </c:pt>
                <c:pt idx="134">
                  <c:v>40620.54166666681</c:v>
                </c:pt>
                <c:pt idx="135">
                  <c:v>40620.548611111255</c:v>
                </c:pt>
                <c:pt idx="136">
                  <c:v>40620.5555555557</c:v>
                </c:pt>
                <c:pt idx="137">
                  <c:v>40620.562500000146</c:v>
                </c:pt>
                <c:pt idx="138">
                  <c:v>40620.84027777778</c:v>
                </c:pt>
                <c:pt idx="139">
                  <c:v>40620.847222222226</c:v>
                </c:pt>
                <c:pt idx="140">
                  <c:v>40620.85416666667</c:v>
                </c:pt>
                <c:pt idx="141">
                  <c:v>40620.86111111112</c:v>
                </c:pt>
                <c:pt idx="142">
                  <c:v>40620.86805555556</c:v>
                </c:pt>
                <c:pt idx="143">
                  <c:v>40620.87500000001</c:v>
                </c:pt>
                <c:pt idx="144">
                  <c:v>40620.88194444445</c:v>
                </c:pt>
                <c:pt idx="145">
                  <c:v>40620.8888888889</c:v>
                </c:pt>
                <c:pt idx="146">
                  <c:v>40620.89583333334</c:v>
                </c:pt>
                <c:pt idx="147">
                  <c:v>40620.90277777779</c:v>
                </c:pt>
                <c:pt idx="148">
                  <c:v>40620.90972222223</c:v>
                </c:pt>
                <c:pt idx="149">
                  <c:v>40620.91666666668</c:v>
                </c:pt>
                <c:pt idx="150">
                  <c:v>40620.923611111124</c:v>
                </c:pt>
                <c:pt idx="151">
                  <c:v>40620.93055555557</c:v>
                </c:pt>
                <c:pt idx="152">
                  <c:v>40620.937500000015</c:v>
                </c:pt>
                <c:pt idx="153">
                  <c:v>40620.94444444446</c:v>
                </c:pt>
                <c:pt idx="154">
                  <c:v>40620.951388888905</c:v>
                </c:pt>
                <c:pt idx="155">
                  <c:v>40620.95833333335</c:v>
                </c:pt>
                <c:pt idx="156">
                  <c:v>40620.965277777796</c:v>
                </c:pt>
                <c:pt idx="157">
                  <c:v>40620.97222222224</c:v>
                </c:pt>
                <c:pt idx="158">
                  <c:v>40621.083333333336</c:v>
                </c:pt>
                <c:pt idx="159">
                  <c:v>40621.09027777778</c:v>
                </c:pt>
                <c:pt idx="160">
                  <c:v>40621.097222222226</c:v>
                </c:pt>
                <c:pt idx="161">
                  <c:v>40621.10416666667</c:v>
                </c:pt>
                <c:pt idx="162">
                  <c:v>40621.11111111112</c:v>
                </c:pt>
                <c:pt idx="163">
                  <c:v>40621.11805555556</c:v>
                </c:pt>
                <c:pt idx="164">
                  <c:v>40621.12500000001</c:v>
                </c:pt>
                <c:pt idx="165">
                  <c:v>40621.13194444445</c:v>
                </c:pt>
                <c:pt idx="166">
                  <c:v>40621.1388888889</c:v>
                </c:pt>
                <c:pt idx="167">
                  <c:v>40621.14583333334</c:v>
                </c:pt>
                <c:pt idx="168">
                  <c:v>40621.15277777779</c:v>
                </c:pt>
                <c:pt idx="169">
                  <c:v>40621.15972222223</c:v>
                </c:pt>
                <c:pt idx="170">
                  <c:v>40621.16666666668</c:v>
                </c:pt>
                <c:pt idx="171">
                  <c:v>40621.173611111124</c:v>
                </c:pt>
                <c:pt idx="172">
                  <c:v>40621.18055555557</c:v>
                </c:pt>
                <c:pt idx="173">
                  <c:v>40621.187500000015</c:v>
                </c:pt>
                <c:pt idx="174">
                  <c:v>40621.19444444446</c:v>
                </c:pt>
                <c:pt idx="175">
                  <c:v>40621.201388888905</c:v>
                </c:pt>
                <c:pt idx="176">
                  <c:v>40621.20833333335</c:v>
                </c:pt>
                <c:pt idx="177">
                  <c:v>40621.215277777796</c:v>
                </c:pt>
                <c:pt idx="178">
                  <c:v>40621.22222222224</c:v>
                </c:pt>
                <c:pt idx="179">
                  <c:v>40621.229166666686</c:v>
                </c:pt>
                <c:pt idx="180">
                  <c:v>40621.23611111113</c:v>
                </c:pt>
                <c:pt idx="181">
                  <c:v>40621.24305555558</c:v>
                </c:pt>
                <c:pt idx="182">
                  <c:v>40621.25000000002</c:v>
                </c:pt>
                <c:pt idx="183">
                  <c:v>40621.25694444447</c:v>
                </c:pt>
                <c:pt idx="184">
                  <c:v>40621.26388888891</c:v>
                </c:pt>
                <c:pt idx="185">
                  <c:v>40621.27083333336</c:v>
                </c:pt>
                <c:pt idx="186">
                  <c:v>40621.2777777778</c:v>
                </c:pt>
                <c:pt idx="187">
                  <c:v>40621.28472222225</c:v>
                </c:pt>
                <c:pt idx="188">
                  <c:v>40621.29166666669</c:v>
                </c:pt>
                <c:pt idx="189">
                  <c:v>40621.29861111114</c:v>
                </c:pt>
                <c:pt idx="190">
                  <c:v>40621.305555555584</c:v>
                </c:pt>
                <c:pt idx="191">
                  <c:v>40621.31250000003</c:v>
                </c:pt>
                <c:pt idx="192">
                  <c:v>40621.319444444474</c:v>
                </c:pt>
                <c:pt idx="193">
                  <c:v>40621.32638888892</c:v>
                </c:pt>
                <c:pt idx="194">
                  <c:v>40621.333333333365</c:v>
                </c:pt>
                <c:pt idx="195">
                  <c:v>40621.34027777781</c:v>
                </c:pt>
                <c:pt idx="196">
                  <c:v>40621.347222222255</c:v>
                </c:pt>
                <c:pt idx="197">
                  <c:v>40621.3541666667</c:v>
                </c:pt>
                <c:pt idx="198">
                  <c:v>40621.361111111146</c:v>
                </c:pt>
                <c:pt idx="199">
                  <c:v>40621.36805555559</c:v>
                </c:pt>
                <c:pt idx="200">
                  <c:v>40621.37500000004</c:v>
                </c:pt>
                <c:pt idx="201">
                  <c:v>40621.38194444448</c:v>
                </c:pt>
                <c:pt idx="202">
                  <c:v>40621.38888888893</c:v>
                </c:pt>
                <c:pt idx="203">
                  <c:v>40621.39583333337</c:v>
                </c:pt>
                <c:pt idx="204">
                  <c:v>40621.40277777782</c:v>
                </c:pt>
                <c:pt idx="205">
                  <c:v>40621.40972222226</c:v>
                </c:pt>
                <c:pt idx="206">
                  <c:v>40621.41666666671</c:v>
                </c:pt>
                <c:pt idx="207">
                  <c:v>40621.42361111115</c:v>
                </c:pt>
                <c:pt idx="208">
                  <c:v>40621.4305555556</c:v>
                </c:pt>
                <c:pt idx="209">
                  <c:v>40621.437500000044</c:v>
                </c:pt>
                <c:pt idx="210">
                  <c:v>40621.44444444449</c:v>
                </c:pt>
                <c:pt idx="211">
                  <c:v>40621.451388888934</c:v>
                </c:pt>
                <c:pt idx="212">
                  <c:v>40621.45833333338</c:v>
                </c:pt>
                <c:pt idx="213">
                  <c:v>40621.465277777825</c:v>
                </c:pt>
                <c:pt idx="214">
                  <c:v>40621.47222222227</c:v>
                </c:pt>
                <c:pt idx="215">
                  <c:v>40621.479166666715</c:v>
                </c:pt>
                <c:pt idx="216">
                  <c:v>40622.194444444445</c:v>
                </c:pt>
                <c:pt idx="217">
                  <c:v>40622.20138888889</c:v>
                </c:pt>
                <c:pt idx="218">
                  <c:v>40622.208333333336</c:v>
                </c:pt>
                <c:pt idx="219">
                  <c:v>40622.21527777778</c:v>
                </c:pt>
                <c:pt idx="220">
                  <c:v>40622.222222222226</c:v>
                </c:pt>
                <c:pt idx="221">
                  <c:v>40622.22916666667</c:v>
                </c:pt>
                <c:pt idx="222">
                  <c:v>40622.23611111112</c:v>
                </c:pt>
                <c:pt idx="224">
                  <c:v>40628.47222222222</c:v>
                </c:pt>
                <c:pt idx="225">
                  <c:v>40628.479166666664</c:v>
                </c:pt>
                <c:pt idx="226">
                  <c:v>40628.48611111111</c:v>
                </c:pt>
                <c:pt idx="227">
                  <c:v>40628.493055555555</c:v>
                </c:pt>
                <c:pt idx="228">
                  <c:v>40628.5</c:v>
                </c:pt>
                <c:pt idx="229">
                  <c:v>40628.506944444445</c:v>
                </c:pt>
                <c:pt idx="230">
                  <c:v>40628.51388888889</c:v>
                </c:pt>
                <c:pt idx="231">
                  <c:v>40628.520833333336</c:v>
                </c:pt>
                <c:pt idx="232">
                  <c:v>40628.52777777778</c:v>
                </c:pt>
                <c:pt idx="233">
                  <c:v>40628.534722222226</c:v>
                </c:pt>
                <c:pt idx="234">
                  <c:v>40628.54166666667</c:v>
                </c:pt>
                <c:pt idx="235">
                  <c:v>40628.54861111112</c:v>
                </c:pt>
                <c:pt idx="236">
                  <c:v>40628.55555555556</c:v>
                </c:pt>
                <c:pt idx="237">
                  <c:v>40628.56250000001</c:v>
                </c:pt>
                <c:pt idx="238">
                  <c:v>40628.56944444445</c:v>
                </c:pt>
                <c:pt idx="239">
                  <c:v>40628.5763888889</c:v>
                </c:pt>
                <c:pt idx="240">
                  <c:v>40628.58333333334</c:v>
                </c:pt>
                <c:pt idx="241">
                  <c:v>40628.59027777779</c:v>
                </c:pt>
                <c:pt idx="242">
                  <c:v>40628.59722222223</c:v>
                </c:pt>
                <c:pt idx="243">
                  <c:v>40628.60416666668</c:v>
                </c:pt>
                <c:pt idx="244">
                  <c:v>40628.611111111124</c:v>
                </c:pt>
                <c:pt idx="245">
                  <c:v>40628.61805555557</c:v>
                </c:pt>
                <c:pt idx="246">
                  <c:v>40628.625000000015</c:v>
                </c:pt>
                <c:pt idx="247">
                  <c:v>40628.63194444446</c:v>
                </c:pt>
                <c:pt idx="248">
                  <c:v>40628.638888888905</c:v>
                </c:pt>
                <c:pt idx="249">
                  <c:v>40628.64583333335</c:v>
                </c:pt>
                <c:pt idx="250">
                  <c:v>40628.652777777796</c:v>
                </c:pt>
                <c:pt idx="251">
                  <c:v>40628.65972222224</c:v>
                </c:pt>
                <c:pt idx="252">
                  <c:v>40628.666666666686</c:v>
                </c:pt>
                <c:pt idx="253">
                  <c:v>40628.67361111113</c:v>
                </c:pt>
                <c:pt idx="254">
                  <c:v>40628.68055555558</c:v>
                </c:pt>
                <c:pt idx="255">
                  <c:v>40628.68750000002</c:v>
                </c:pt>
                <c:pt idx="256">
                  <c:v>40628.69444444447</c:v>
                </c:pt>
                <c:pt idx="257">
                  <c:v>40628.70138888891</c:v>
                </c:pt>
                <c:pt idx="258">
                  <c:v>40628.70833333336</c:v>
                </c:pt>
                <c:pt idx="259">
                  <c:v>40628.7152777778</c:v>
                </c:pt>
                <c:pt idx="260">
                  <c:v>40628.72222222225</c:v>
                </c:pt>
                <c:pt idx="261">
                  <c:v>40628.72916666669</c:v>
                </c:pt>
                <c:pt idx="262">
                  <c:v>40628.73611111114</c:v>
                </c:pt>
                <c:pt idx="263">
                  <c:v>40628.743055555584</c:v>
                </c:pt>
                <c:pt idx="264">
                  <c:v>40628.75000000003</c:v>
                </c:pt>
                <c:pt idx="265">
                  <c:v>40628.756944444474</c:v>
                </c:pt>
                <c:pt idx="266">
                  <c:v>40628.76388888892</c:v>
                </c:pt>
                <c:pt idx="267">
                  <c:v>40628.770833333365</c:v>
                </c:pt>
                <c:pt idx="268">
                  <c:v>40628.77777777781</c:v>
                </c:pt>
                <c:pt idx="269">
                  <c:v>40628.784722222255</c:v>
                </c:pt>
                <c:pt idx="270">
                  <c:v>40628.7916666667</c:v>
                </c:pt>
                <c:pt idx="271">
                  <c:v>40628.798611111146</c:v>
                </c:pt>
                <c:pt idx="272">
                  <c:v>40628.80555555559</c:v>
                </c:pt>
                <c:pt idx="273">
                  <c:v>40628.81250000004</c:v>
                </c:pt>
                <c:pt idx="274">
                  <c:v>40628.81944444448</c:v>
                </c:pt>
                <c:pt idx="275">
                  <c:v>40628.82638888893</c:v>
                </c:pt>
                <c:pt idx="276">
                  <c:v>40628.83333333337</c:v>
                </c:pt>
                <c:pt idx="277">
                  <c:v>40628.84027777782</c:v>
                </c:pt>
                <c:pt idx="278">
                  <c:v>40628.84722222226</c:v>
                </c:pt>
                <c:pt idx="279">
                  <c:v>40628.85416666671</c:v>
                </c:pt>
                <c:pt idx="280">
                  <c:v>40628.86111111115</c:v>
                </c:pt>
                <c:pt idx="281">
                  <c:v>40628.8680555556</c:v>
                </c:pt>
                <c:pt idx="282">
                  <c:v>40628.875000000044</c:v>
                </c:pt>
                <c:pt idx="283">
                  <c:v>40628.88194444449</c:v>
                </c:pt>
                <c:pt idx="284">
                  <c:v>40628.888888888934</c:v>
                </c:pt>
                <c:pt idx="285">
                  <c:v>40628.89583333338</c:v>
                </c:pt>
                <c:pt idx="286">
                  <c:v>40628.902777777825</c:v>
                </c:pt>
                <c:pt idx="287">
                  <c:v>40628.90972222227</c:v>
                </c:pt>
                <c:pt idx="288">
                  <c:v>40628.916666666715</c:v>
                </c:pt>
                <c:pt idx="289">
                  <c:v>40628.92361111116</c:v>
                </c:pt>
                <c:pt idx="290">
                  <c:v>40628.930555555606</c:v>
                </c:pt>
                <c:pt idx="291">
                  <c:v>40628.93750000005</c:v>
                </c:pt>
                <c:pt idx="292">
                  <c:v>40628.944444444496</c:v>
                </c:pt>
                <c:pt idx="293">
                  <c:v>40628.95138888894</c:v>
                </c:pt>
                <c:pt idx="294">
                  <c:v>40628.95833333339</c:v>
                </c:pt>
                <c:pt idx="295">
                  <c:v>40628.96527777783</c:v>
                </c:pt>
                <c:pt idx="296">
                  <c:v>40628.97222222228</c:v>
                </c:pt>
                <c:pt idx="297">
                  <c:v>40628.97916666672</c:v>
                </c:pt>
                <c:pt idx="298">
                  <c:v>40628.98611111117</c:v>
                </c:pt>
                <c:pt idx="299">
                  <c:v>40628.99305555561</c:v>
                </c:pt>
                <c:pt idx="300">
                  <c:v>40629.00000000006</c:v>
                </c:pt>
                <c:pt idx="301">
                  <c:v>40629.0069444445</c:v>
                </c:pt>
                <c:pt idx="302">
                  <c:v>40629.01388888895</c:v>
                </c:pt>
                <c:pt idx="303">
                  <c:v>40629.020833333394</c:v>
                </c:pt>
                <c:pt idx="304">
                  <c:v>40629.02777777784</c:v>
                </c:pt>
                <c:pt idx="305">
                  <c:v>40629.034722222284</c:v>
                </c:pt>
                <c:pt idx="306">
                  <c:v>40629.04166666673</c:v>
                </c:pt>
                <c:pt idx="307">
                  <c:v>40629.048611111175</c:v>
                </c:pt>
                <c:pt idx="308">
                  <c:v>40629.05555555562</c:v>
                </c:pt>
                <c:pt idx="309">
                  <c:v>40629.062500000065</c:v>
                </c:pt>
                <c:pt idx="310">
                  <c:v>40629.06944444451</c:v>
                </c:pt>
                <c:pt idx="311">
                  <c:v>40629.076388888956</c:v>
                </c:pt>
                <c:pt idx="312">
                  <c:v>40629.0833333334</c:v>
                </c:pt>
                <c:pt idx="313">
                  <c:v>40629.09027777785</c:v>
                </c:pt>
                <c:pt idx="314">
                  <c:v>40629.09722222229</c:v>
                </c:pt>
                <c:pt idx="315">
                  <c:v>40629.10416666674</c:v>
                </c:pt>
                <c:pt idx="316">
                  <c:v>40629.11111111118</c:v>
                </c:pt>
                <c:pt idx="317">
                  <c:v>40629.11805555563</c:v>
                </c:pt>
                <c:pt idx="318">
                  <c:v>40629.12500000007</c:v>
                </c:pt>
                <c:pt idx="319">
                  <c:v>40629.13194444452</c:v>
                </c:pt>
                <c:pt idx="320">
                  <c:v>40629.13888888896</c:v>
                </c:pt>
                <c:pt idx="321">
                  <c:v>40629.14583333341</c:v>
                </c:pt>
                <c:pt idx="322">
                  <c:v>40629.152777777854</c:v>
                </c:pt>
                <c:pt idx="323">
                  <c:v>40629.1597222223</c:v>
                </c:pt>
                <c:pt idx="324">
                  <c:v>40629.166666666744</c:v>
                </c:pt>
                <c:pt idx="325">
                  <c:v>40629.17361111119</c:v>
                </c:pt>
                <c:pt idx="326">
                  <c:v>40629.180555555635</c:v>
                </c:pt>
                <c:pt idx="327">
                  <c:v>40629.18750000008</c:v>
                </c:pt>
                <c:pt idx="328">
                  <c:v>40629.194444444525</c:v>
                </c:pt>
                <c:pt idx="329">
                  <c:v>40629.20138888897</c:v>
                </c:pt>
                <c:pt idx="330">
                  <c:v>40629.208333333416</c:v>
                </c:pt>
                <c:pt idx="331">
                  <c:v>40629.21527777786</c:v>
                </c:pt>
                <c:pt idx="332">
                  <c:v>40629.222222222306</c:v>
                </c:pt>
                <c:pt idx="333">
                  <c:v>40629.22916666675</c:v>
                </c:pt>
                <c:pt idx="334">
                  <c:v>40629.2361111112</c:v>
                </c:pt>
                <c:pt idx="335">
                  <c:v>40629.24305555564</c:v>
                </c:pt>
                <c:pt idx="336">
                  <c:v>40629.25000000009</c:v>
                </c:pt>
                <c:pt idx="337">
                  <c:v>40629.25694444453</c:v>
                </c:pt>
                <c:pt idx="338">
                  <c:v>40629.26388888898</c:v>
                </c:pt>
                <c:pt idx="339">
                  <c:v>40629.27083333342</c:v>
                </c:pt>
                <c:pt idx="340">
                  <c:v>40629.27777777787</c:v>
                </c:pt>
                <c:pt idx="341">
                  <c:v>40629.28472222231</c:v>
                </c:pt>
                <c:pt idx="342">
                  <c:v>40629.29166666676</c:v>
                </c:pt>
                <c:pt idx="343">
                  <c:v>40629.298611111204</c:v>
                </c:pt>
                <c:pt idx="344">
                  <c:v>40629.30555555565</c:v>
                </c:pt>
                <c:pt idx="345">
                  <c:v>40629.312500000095</c:v>
                </c:pt>
                <c:pt idx="346">
                  <c:v>40629.31944444454</c:v>
                </c:pt>
                <c:pt idx="347">
                  <c:v>40629.326388888985</c:v>
                </c:pt>
                <c:pt idx="348">
                  <c:v>40629.33333333343</c:v>
                </c:pt>
                <c:pt idx="349">
                  <c:v>40629.340277777876</c:v>
                </c:pt>
                <c:pt idx="350">
                  <c:v>40629.34722222232</c:v>
                </c:pt>
                <c:pt idx="351">
                  <c:v>40629.354166666766</c:v>
                </c:pt>
                <c:pt idx="352">
                  <c:v>40629.36111111121</c:v>
                </c:pt>
                <c:pt idx="353">
                  <c:v>40629.36805555566</c:v>
                </c:pt>
                <c:pt idx="354">
                  <c:v>40629.3750000001</c:v>
                </c:pt>
                <c:pt idx="355">
                  <c:v>40629.38194444455</c:v>
                </c:pt>
                <c:pt idx="356">
                  <c:v>40629.38888888899</c:v>
                </c:pt>
                <c:pt idx="357">
                  <c:v>40629.39583333344</c:v>
                </c:pt>
                <c:pt idx="358">
                  <c:v>40629.40277777788</c:v>
                </c:pt>
                <c:pt idx="359">
                  <c:v>40629.40972222233</c:v>
                </c:pt>
                <c:pt idx="360">
                  <c:v>40629.41666666677</c:v>
                </c:pt>
                <c:pt idx="361">
                  <c:v>40629.42361111122</c:v>
                </c:pt>
                <c:pt idx="362">
                  <c:v>40629.430555555664</c:v>
                </c:pt>
                <c:pt idx="363">
                  <c:v>40629.43750000011</c:v>
                </c:pt>
                <c:pt idx="364">
                  <c:v>40629.444444444554</c:v>
                </c:pt>
                <c:pt idx="365">
                  <c:v>40629.451388889</c:v>
                </c:pt>
                <c:pt idx="366">
                  <c:v>40629.458333333445</c:v>
                </c:pt>
                <c:pt idx="367">
                  <c:v>40629.46527777789</c:v>
                </c:pt>
                <c:pt idx="368">
                  <c:v>40629.472222222335</c:v>
                </c:pt>
                <c:pt idx="369">
                  <c:v>40629.47916666678</c:v>
                </c:pt>
                <c:pt idx="370">
                  <c:v>40629.486111111226</c:v>
                </c:pt>
                <c:pt idx="371">
                  <c:v>40629.49305555567</c:v>
                </c:pt>
                <c:pt idx="372">
                  <c:v>40629.50000000012</c:v>
                </c:pt>
                <c:pt idx="373">
                  <c:v>40629.50694444456</c:v>
                </c:pt>
                <c:pt idx="374">
                  <c:v>40629.51388888901</c:v>
                </c:pt>
                <c:pt idx="375">
                  <c:v>40629.52083333345</c:v>
                </c:pt>
                <c:pt idx="376">
                  <c:v>40629.5277777779</c:v>
                </c:pt>
                <c:pt idx="377">
                  <c:v>40629.53472222234</c:v>
                </c:pt>
                <c:pt idx="378">
                  <c:v>40629.54166666679</c:v>
                </c:pt>
                <c:pt idx="379">
                  <c:v>40629.54861111123</c:v>
                </c:pt>
                <c:pt idx="380">
                  <c:v>40629.55555555568</c:v>
                </c:pt>
                <c:pt idx="381">
                  <c:v>40629.562500000124</c:v>
                </c:pt>
                <c:pt idx="382">
                  <c:v>40629.56944444457</c:v>
                </c:pt>
                <c:pt idx="383">
                  <c:v>40629.576388889014</c:v>
                </c:pt>
                <c:pt idx="384">
                  <c:v>40629.58333333346</c:v>
                </c:pt>
                <c:pt idx="385">
                  <c:v>40629.590277777905</c:v>
                </c:pt>
                <c:pt idx="386">
                  <c:v>40629.59722222235</c:v>
                </c:pt>
                <c:pt idx="387">
                  <c:v>40629.604166666795</c:v>
                </c:pt>
                <c:pt idx="388">
                  <c:v>40629.61111111124</c:v>
                </c:pt>
                <c:pt idx="389">
                  <c:v>40629.618055555686</c:v>
                </c:pt>
                <c:pt idx="390">
                  <c:v>40629.62500000013</c:v>
                </c:pt>
                <c:pt idx="391">
                  <c:v>40629.631944444576</c:v>
                </c:pt>
                <c:pt idx="392">
                  <c:v>40629.63888888902</c:v>
                </c:pt>
                <c:pt idx="393">
                  <c:v>40629.64583333347</c:v>
                </c:pt>
                <c:pt idx="394">
                  <c:v>40629.65277777791</c:v>
                </c:pt>
                <c:pt idx="395">
                  <c:v>40629.65972222236</c:v>
                </c:pt>
                <c:pt idx="396">
                  <c:v>40629.6666666668</c:v>
                </c:pt>
                <c:pt idx="397">
                  <c:v>40629.67361111125</c:v>
                </c:pt>
                <c:pt idx="398">
                  <c:v>40629.68055555569</c:v>
                </c:pt>
                <c:pt idx="399">
                  <c:v>40629.68750000014</c:v>
                </c:pt>
                <c:pt idx="400">
                  <c:v>40629.69444444458</c:v>
                </c:pt>
                <c:pt idx="401">
                  <c:v>40629.70138888903</c:v>
                </c:pt>
                <c:pt idx="402">
                  <c:v>40629.708333333474</c:v>
                </c:pt>
                <c:pt idx="403">
                  <c:v>40629.71527777792</c:v>
                </c:pt>
                <c:pt idx="404">
                  <c:v>40629.722222222365</c:v>
                </c:pt>
                <c:pt idx="405">
                  <c:v>40629.72916666681</c:v>
                </c:pt>
                <c:pt idx="406">
                  <c:v>40629.736111111255</c:v>
                </c:pt>
                <c:pt idx="407">
                  <c:v>40629.7430555557</c:v>
                </c:pt>
                <c:pt idx="408">
                  <c:v>40629.750000000146</c:v>
                </c:pt>
                <c:pt idx="409">
                  <c:v>40629.75694444459</c:v>
                </c:pt>
                <c:pt idx="410">
                  <c:v>40629.763888889036</c:v>
                </c:pt>
                <c:pt idx="411">
                  <c:v>40629.77083333348</c:v>
                </c:pt>
                <c:pt idx="412">
                  <c:v>40629.77777777793</c:v>
                </c:pt>
                <c:pt idx="413">
                  <c:v>40629.78472222237</c:v>
                </c:pt>
                <c:pt idx="414">
                  <c:v>40629.79166666682</c:v>
                </c:pt>
                <c:pt idx="415">
                  <c:v>40629.79861111126</c:v>
                </c:pt>
                <c:pt idx="416">
                  <c:v>40629.80555555571</c:v>
                </c:pt>
                <c:pt idx="417">
                  <c:v>40629.81250000015</c:v>
                </c:pt>
                <c:pt idx="418">
                  <c:v>40629.8194444446</c:v>
                </c:pt>
                <c:pt idx="419">
                  <c:v>40629.82638888904</c:v>
                </c:pt>
                <c:pt idx="420">
                  <c:v>40629.83333333349</c:v>
                </c:pt>
                <c:pt idx="421">
                  <c:v>40629.840277777934</c:v>
                </c:pt>
                <c:pt idx="422">
                  <c:v>40629.84722222238</c:v>
                </c:pt>
                <c:pt idx="423">
                  <c:v>40629.854166666824</c:v>
                </c:pt>
                <c:pt idx="424">
                  <c:v>40629.86111111127</c:v>
                </c:pt>
                <c:pt idx="425">
                  <c:v>40629.868055555715</c:v>
                </c:pt>
                <c:pt idx="426">
                  <c:v>40629.87500000016</c:v>
                </c:pt>
                <c:pt idx="427">
                  <c:v>40629.881944444605</c:v>
                </c:pt>
                <c:pt idx="428">
                  <c:v>40629.88888888905</c:v>
                </c:pt>
                <c:pt idx="429">
                  <c:v>40629.895833333496</c:v>
                </c:pt>
                <c:pt idx="430">
                  <c:v>40629.90277777794</c:v>
                </c:pt>
                <c:pt idx="431">
                  <c:v>40629.909722222386</c:v>
                </c:pt>
                <c:pt idx="432">
                  <c:v>40629.91666666683</c:v>
                </c:pt>
                <c:pt idx="433">
                  <c:v>40629.92361111128</c:v>
                </c:pt>
                <c:pt idx="434">
                  <c:v>40629.93055555572</c:v>
                </c:pt>
                <c:pt idx="435">
                  <c:v>40629.93750000017</c:v>
                </c:pt>
                <c:pt idx="436">
                  <c:v>40629.94444444461</c:v>
                </c:pt>
                <c:pt idx="437">
                  <c:v>40629.95138888906</c:v>
                </c:pt>
                <c:pt idx="438">
                  <c:v>40629.9583333335</c:v>
                </c:pt>
                <c:pt idx="439">
                  <c:v>40629.96527777795</c:v>
                </c:pt>
                <c:pt idx="440">
                  <c:v>40629.97222222239</c:v>
                </c:pt>
                <c:pt idx="441">
                  <c:v>40629.97916666684</c:v>
                </c:pt>
                <c:pt idx="442">
                  <c:v>40629.986111111284</c:v>
                </c:pt>
                <c:pt idx="443">
                  <c:v>40629.99305555573</c:v>
                </c:pt>
                <c:pt idx="444">
                  <c:v>40630.000000000175</c:v>
                </c:pt>
                <c:pt idx="445">
                  <c:v>40630.00694444462</c:v>
                </c:pt>
                <c:pt idx="446">
                  <c:v>40630.013888889065</c:v>
                </c:pt>
                <c:pt idx="447">
                  <c:v>40630.02083333351</c:v>
                </c:pt>
                <c:pt idx="448">
                  <c:v>40630.027777777956</c:v>
                </c:pt>
                <c:pt idx="449">
                  <c:v>40630.0347222224</c:v>
                </c:pt>
                <c:pt idx="450">
                  <c:v>40630.041666666846</c:v>
                </c:pt>
                <c:pt idx="451">
                  <c:v>40630.04861111129</c:v>
                </c:pt>
                <c:pt idx="452">
                  <c:v>40630.05555555574</c:v>
                </c:pt>
                <c:pt idx="453">
                  <c:v>40630.06250000018</c:v>
                </c:pt>
                <c:pt idx="454">
                  <c:v>40630.06944444463</c:v>
                </c:pt>
                <c:pt idx="455">
                  <c:v>40630.07638888907</c:v>
                </c:pt>
                <c:pt idx="456">
                  <c:v>40630.08333333352</c:v>
                </c:pt>
                <c:pt idx="457">
                  <c:v>40630.09027777796</c:v>
                </c:pt>
                <c:pt idx="458">
                  <c:v>40630.09722222241</c:v>
                </c:pt>
                <c:pt idx="459">
                  <c:v>40630.10416666685</c:v>
                </c:pt>
                <c:pt idx="460">
                  <c:v>40630.1111111113</c:v>
                </c:pt>
                <c:pt idx="461">
                  <c:v>40630.118055555744</c:v>
                </c:pt>
                <c:pt idx="462">
                  <c:v>40630.12500000019</c:v>
                </c:pt>
                <c:pt idx="463">
                  <c:v>40630.131944444634</c:v>
                </c:pt>
                <c:pt idx="464">
                  <c:v>40630.13888888908</c:v>
                </c:pt>
                <c:pt idx="465">
                  <c:v>40630.145833333525</c:v>
                </c:pt>
                <c:pt idx="466">
                  <c:v>40630.15277777797</c:v>
                </c:pt>
                <c:pt idx="467">
                  <c:v>40630.159722222415</c:v>
                </c:pt>
                <c:pt idx="468">
                  <c:v>40630.16666666686</c:v>
                </c:pt>
                <c:pt idx="469">
                  <c:v>40630.173611111306</c:v>
                </c:pt>
                <c:pt idx="470">
                  <c:v>40630.18055555575</c:v>
                </c:pt>
                <c:pt idx="471">
                  <c:v>40630.1875000002</c:v>
                </c:pt>
                <c:pt idx="472">
                  <c:v>40630.19444444464</c:v>
                </c:pt>
                <c:pt idx="473">
                  <c:v>40630.20138888909</c:v>
                </c:pt>
                <c:pt idx="474">
                  <c:v>40630.20833333353</c:v>
                </c:pt>
                <c:pt idx="475">
                  <c:v>40630.21527777798</c:v>
                </c:pt>
                <c:pt idx="476">
                  <c:v>40630.22222222242</c:v>
                </c:pt>
                <c:pt idx="477">
                  <c:v>40630.22916666687</c:v>
                </c:pt>
                <c:pt idx="478">
                  <c:v>40630.23611111131</c:v>
                </c:pt>
                <c:pt idx="479">
                  <c:v>40630.24305555576</c:v>
                </c:pt>
                <c:pt idx="480">
                  <c:v>40630.250000000204</c:v>
                </c:pt>
                <c:pt idx="481">
                  <c:v>40630.25694444465</c:v>
                </c:pt>
                <c:pt idx="482">
                  <c:v>40630.263888889094</c:v>
                </c:pt>
                <c:pt idx="483">
                  <c:v>40630.27083333354</c:v>
                </c:pt>
                <c:pt idx="484">
                  <c:v>40630.277777777985</c:v>
                </c:pt>
                <c:pt idx="485">
                  <c:v>40630.28472222243</c:v>
                </c:pt>
                <c:pt idx="486">
                  <c:v>40630.291666666875</c:v>
                </c:pt>
                <c:pt idx="487">
                  <c:v>40630.29861111132</c:v>
                </c:pt>
                <c:pt idx="488">
                  <c:v>40630.305555555766</c:v>
                </c:pt>
                <c:pt idx="489">
                  <c:v>40630.31250000021</c:v>
                </c:pt>
                <c:pt idx="490">
                  <c:v>40630.319444444656</c:v>
                </c:pt>
                <c:pt idx="491">
                  <c:v>40630.3263888891</c:v>
                </c:pt>
                <c:pt idx="492">
                  <c:v>40630.33333333355</c:v>
                </c:pt>
                <c:pt idx="493">
                  <c:v>40630.34027777799</c:v>
                </c:pt>
                <c:pt idx="494">
                  <c:v>40630.34722222244</c:v>
                </c:pt>
                <c:pt idx="495">
                  <c:v>40630.35416666688</c:v>
                </c:pt>
                <c:pt idx="496">
                  <c:v>40630.36111111133</c:v>
                </c:pt>
                <c:pt idx="497">
                  <c:v>40630.36805555577</c:v>
                </c:pt>
                <c:pt idx="498">
                  <c:v>40630.37500000022</c:v>
                </c:pt>
                <c:pt idx="499">
                  <c:v>40630.38194444466</c:v>
                </c:pt>
                <c:pt idx="500">
                  <c:v>40630.38888888911</c:v>
                </c:pt>
                <c:pt idx="501">
                  <c:v>40630.395833333554</c:v>
                </c:pt>
                <c:pt idx="502">
                  <c:v>40630.402777778</c:v>
                </c:pt>
                <c:pt idx="503">
                  <c:v>40630.409722222445</c:v>
                </c:pt>
                <c:pt idx="504">
                  <c:v>40630.41666666689</c:v>
                </c:pt>
                <c:pt idx="505">
                  <c:v>40630.423611111335</c:v>
                </c:pt>
                <c:pt idx="506">
                  <c:v>40630.43055555578</c:v>
                </c:pt>
                <c:pt idx="507">
                  <c:v>40630.437500000226</c:v>
                </c:pt>
                <c:pt idx="508">
                  <c:v>40630.44444444467</c:v>
                </c:pt>
                <c:pt idx="509">
                  <c:v>40630.451388889116</c:v>
                </c:pt>
                <c:pt idx="510">
                  <c:v>40630.45833333356</c:v>
                </c:pt>
                <c:pt idx="511">
                  <c:v>40630.46527777801</c:v>
                </c:pt>
                <c:pt idx="512">
                  <c:v>40630.47222222245</c:v>
                </c:pt>
                <c:pt idx="513">
                  <c:v>40630.4791666669</c:v>
                </c:pt>
                <c:pt idx="514">
                  <c:v>40630.48611111134</c:v>
                </c:pt>
                <c:pt idx="515">
                  <c:v>40630.49305555579</c:v>
                </c:pt>
                <c:pt idx="516">
                  <c:v>40630.50000000023</c:v>
                </c:pt>
                <c:pt idx="517">
                  <c:v>40630.50694444468</c:v>
                </c:pt>
                <c:pt idx="518">
                  <c:v>40630.51388888912</c:v>
                </c:pt>
                <c:pt idx="519">
                  <c:v>40630.52083333357</c:v>
                </c:pt>
                <c:pt idx="520">
                  <c:v>40630.527777778014</c:v>
                </c:pt>
                <c:pt idx="521">
                  <c:v>40630.53472222246</c:v>
                </c:pt>
                <c:pt idx="522">
                  <c:v>40630.541666666904</c:v>
                </c:pt>
                <c:pt idx="523">
                  <c:v>40630.54861111135</c:v>
                </c:pt>
                <c:pt idx="524">
                  <c:v>40630.555555555795</c:v>
                </c:pt>
                <c:pt idx="525">
                  <c:v>40630.56250000024</c:v>
                </c:pt>
                <c:pt idx="526">
                  <c:v>40630.569444444685</c:v>
                </c:pt>
                <c:pt idx="527">
                  <c:v>40630.57638888913</c:v>
                </c:pt>
                <c:pt idx="528">
                  <c:v>40630.583333333576</c:v>
                </c:pt>
                <c:pt idx="529">
                  <c:v>40630.59027777802</c:v>
                </c:pt>
                <c:pt idx="530">
                  <c:v>40630.59722222247</c:v>
                </c:pt>
                <c:pt idx="531">
                  <c:v>40630.60416666691</c:v>
                </c:pt>
                <c:pt idx="532">
                  <c:v>40630.61111111136</c:v>
                </c:pt>
                <c:pt idx="533">
                  <c:v>40630.6180555558</c:v>
                </c:pt>
                <c:pt idx="534">
                  <c:v>40630.62500000025</c:v>
                </c:pt>
                <c:pt idx="535">
                  <c:v>40630.63194444469</c:v>
                </c:pt>
                <c:pt idx="536">
                  <c:v>40630.63888888914</c:v>
                </c:pt>
                <c:pt idx="537">
                  <c:v>40630.64583333358</c:v>
                </c:pt>
                <c:pt idx="538">
                  <c:v>40630.65277777803</c:v>
                </c:pt>
                <c:pt idx="539">
                  <c:v>40630.659722222474</c:v>
                </c:pt>
                <c:pt idx="540">
                  <c:v>40630.66666666692</c:v>
                </c:pt>
                <c:pt idx="541">
                  <c:v>40630.673611111364</c:v>
                </c:pt>
                <c:pt idx="542">
                  <c:v>40630.68055555581</c:v>
                </c:pt>
                <c:pt idx="543">
                  <c:v>40630.687500000255</c:v>
                </c:pt>
                <c:pt idx="544">
                  <c:v>40630.6944444447</c:v>
                </c:pt>
                <c:pt idx="545">
                  <c:v>40630.701388889145</c:v>
                </c:pt>
                <c:pt idx="546">
                  <c:v>40630.70833333359</c:v>
                </c:pt>
                <c:pt idx="547">
                  <c:v>40630.715277778036</c:v>
                </c:pt>
                <c:pt idx="548">
                  <c:v>40630.72222222248</c:v>
                </c:pt>
                <c:pt idx="549">
                  <c:v>40630.729166666926</c:v>
                </c:pt>
                <c:pt idx="550">
                  <c:v>40630.73611111137</c:v>
                </c:pt>
                <c:pt idx="551">
                  <c:v>40630.74305555582</c:v>
                </c:pt>
                <c:pt idx="552">
                  <c:v>40630.75000000026</c:v>
                </c:pt>
                <c:pt idx="553">
                  <c:v>40630.75694444471</c:v>
                </c:pt>
                <c:pt idx="554">
                  <c:v>40630.76388888915</c:v>
                </c:pt>
                <c:pt idx="555">
                  <c:v>40630.7708333336</c:v>
                </c:pt>
                <c:pt idx="556">
                  <c:v>40630.77777777804</c:v>
                </c:pt>
                <c:pt idx="557">
                  <c:v>40630.78472222249</c:v>
                </c:pt>
                <c:pt idx="558">
                  <c:v>40630.79166666693</c:v>
                </c:pt>
                <c:pt idx="559">
                  <c:v>40630.79861111138</c:v>
                </c:pt>
                <c:pt idx="560">
                  <c:v>40630.805555555824</c:v>
                </c:pt>
                <c:pt idx="561">
                  <c:v>40630.81250000027</c:v>
                </c:pt>
                <c:pt idx="562">
                  <c:v>40630.819444444714</c:v>
                </c:pt>
                <c:pt idx="563">
                  <c:v>40630.82638888916</c:v>
                </c:pt>
                <c:pt idx="564">
                  <c:v>40630.833333333605</c:v>
                </c:pt>
                <c:pt idx="565">
                  <c:v>40630.84027777805</c:v>
                </c:pt>
                <c:pt idx="566">
                  <c:v>40630.847222222495</c:v>
                </c:pt>
                <c:pt idx="567">
                  <c:v>40630.85416666694</c:v>
                </c:pt>
                <c:pt idx="568">
                  <c:v>40630.861111111386</c:v>
                </c:pt>
                <c:pt idx="569">
                  <c:v>40630.86805555583</c:v>
                </c:pt>
                <c:pt idx="570">
                  <c:v>40630.87500000028</c:v>
                </c:pt>
                <c:pt idx="571">
                  <c:v>40630.88194444472</c:v>
                </c:pt>
                <c:pt idx="572">
                  <c:v>40630.88888888917</c:v>
                </c:pt>
                <c:pt idx="573">
                  <c:v>40630.89583333361</c:v>
                </c:pt>
                <c:pt idx="574">
                  <c:v>40630.90277777806</c:v>
                </c:pt>
                <c:pt idx="575">
                  <c:v>40630.9097222225</c:v>
                </c:pt>
                <c:pt idx="576">
                  <c:v>40630.91666666695</c:v>
                </c:pt>
                <c:pt idx="577">
                  <c:v>40630.92361111139</c:v>
                </c:pt>
                <c:pt idx="578">
                  <c:v>40630.93055555584</c:v>
                </c:pt>
                <c:pt idx="579">
                  <c:v>40630.937500000284</c:v>
                </c:pt>
                <c:pt idx="580">
                  <c:v>40630.94444444473</c:v>
                </c:pt>
                <c:pt idx="581">
                  <c:v>40630.951388889174</c:v>
                </c:pt>
                <c:pt idx="582">
                  <c:v>40630.95833333362</c:v>
                </c:pt>
                <c:pt idx="583">
                  <c:v>40630.965277778065</c:v>
                </c:pt>
                <c:pt idx="584">
                  <c:v>40630.97222222251</c:v>
                </c:pt>
                <c:pt idx="585">
                  <c:v>40630.979166666955</c:v>
                </c:pt>
                <c:pt idx="586">
                  <c:v>40630.9861111114</c:v>
                </c:pt>
                <c:pt idx="587">
                  <c:v>40630.993055555846</c:v>
                </c:pt>
                <c:pt idx="588">
                  <c:v>40631.00000000029</c:v>
                </c:pt>
                <c:pt idx="589">
                  <c:v>40631.006944444736</c:v>
                </c:pt>
                <c:pt idx="590">
                  <c:v>40631.01388888918</c:v>
                </c:pt>
                <c:pt idx="591">
                  <c:v>40631.02083333363</c:v>
                </c:pt>
                <c:pt idx="592">
                  <c:v>40631.02777777807</c:v>
                </c:pt>
                <c:pt idx="593">
                  <c:v>40631.03472222252</c:v>
                </c:pt>
                <c:pt idx="594">
                  <c:v>40631.04166666696</c:v>
                </c:pt>
                <c:pt idx="595">
                  <c:v>40631.04861111141</c:v>
                </c:pt>
                <c:pt idx="596">
                  <c:v>40631.05555555585</c:v>
                </c:pt>
                <c:pt idx="597">
                  <c:v>40631.0625000003</c:v>
                </c:pt>
                <c:pt idx="598">
                  <c:v>40631.06944444474</c:v>
                </c:pt>
                <c:pt idx="599">
                  <c:v>40631.07638888919</c:v>
                </c:pt>
                <c:pt idx="600">
                  <c:v>40631.083333333634</c:v>
                </c:pt>
                <c:pt idx="601">
                  <c:v>40631.09027777808</c:v>
                </c:pt>
                <c:pt idx="602">
                  <c:v>40631.097222222525</c:v>
                </c:pt>
                <c:pt idx="603">
                  <c:v>40631.10416666697</c:v>
                </c:pt>
                <c:pt idx="604">
                  <c:v>40631.111111111415</c:v>
                </c:pt>
                <c:pt idx="605">
                  <c:v>40631.11805555586</c:v>
                </c:pt>
                <c:pt idx="606">
                  <c:v>40631.125000000306</c:v>
                </c:pt>
                <c:pt idx="607">
                  <c:v>40631.13194444475</c:v>
                </c:pt>
                <c:pt idx="608">
                  <c:v>40631.138888889196</c:v>
                </c:pt>
                <c:pt idx="609">
                  <c:v>40631.14583333364</c:v>
                </c:pt>
                <c:pt idx="610">
                  <c:v>40631.15277777809</c:v>
                </c:pt>
                <c:pt idx="611">
                  <c:v>40631.15972222253</c:v>
                </c:pt>
                <c:pt idx="612">
                  <c:v>40631.16666666698</c:v>
                </c:pt>
                <c:pt idx="613">
                  <c:v>40631.17361111142</c:v>
                </c:pt>
                <c:pt idx="614">
                  <c:v>40631.18055555587</c:v>
                </c:pt>
                <c:pt idx="615">
                  <c:v>40631.18750000031</c:v>
                </c:pt>
                <c:pt idx="616">
                  <c:v>40631.19444444476</c:v>
                </c:pt>
                <c:pt idx="617">
                  <c:v>40631.2013888892</c:v>
                </c:pt>
                <c:pt idx="618">
                  <c:v>40631.20833333365</c:v>
                </c:pt>
                <c:pt idx="619">
                  <c:v>40631.215277778094</c:v>
                </c:pt>
                <c:pt idx="620">
                  <c:v>40631.22222222254</c:v>
                </c:pt>
                <c:pt idx="621">
                  <c:v>40631.229166666984</c:v>
                </c:pt>
                <c:pt idx="622">
                  <c:v>40631.23611111143</c:v>
                </c:pt>
                <c:pt idx="623">
                  <c:v>40631.243055555875</c:v>
                </c:pt>
                <c:pt idx="624">
                  <c:v>40631.25000000032</c:v>
                </c:pt>
                <c:pt idx="625">
                  <c:v>40631.256944444765</c:v>
                </c:pt>
                <c:pt idx="626">
                  <c:v>40631.26388888921</c:v>
                </c:pt>
                <c:pt idx="627">
                  <c:v>40631.270833333656</c:v>
                </c:pt>
                <c:pt idx="628">
                  <c:v>40631.2777777781</c:v>
                </c:pt>
                <c:pt idx="629">
                  <c:v>40631.28472222255</c:v>
                </c:pt>
                <c:pt idx="630">
                  <c:v>40631.29166666699</c:v>
                </c:pt>
                <c:pt idx="631">
                  <c:v>40631.29861111144</c:v>
                </c:pt>
                <c:pt idx="632">
                  <c:v>40631.30555555588</c:v>
                </c:pt>
                <c:pt idx="633">
                  <c:v>40631.31250000033</c:v>
                </c:pt>
                <c:pt idx="634">
                  <c:v>40631.31944444477</c:v>
                </c:pt>
                <c:pt idx="635">
                  <c:v>40631.32638888922</c:v>
                </c:pt>
                <c:pt idx="636">
                  <c:v>40631.33333333366</c:v>
                </c:pt>
                <c:pt idx="637">
                  <c:v>40631.34027777811</c:v>
                </c:pt>
                <c:pt idx="638">
                  <c:v>40631.347222222554</c:v>
                </c:pt>
                <c:pt idx="639">
                  <c:v>40631.354166667</c:v>
                </c:pt>
                <c:pt idx="640">
                  <c:v>40631.361111111444</c:v>
                </c:pt>
                <c:pt idx="641">
                  <c:v>40631.36805555589</c:v>
                </c:pt>
                <c:pt idx="642">
                  <c:v>40631.375000000335</c:v>
                </c:pt>
                <c:pt idx="643">
                  <c:v>40631.38194444478</c:v>
                </c:pt>
                <c:pt idx="644">
                  <c:v>40631.388888889225</c:v>
                </c:pt>
                <c:pt idx="645">
                  <c:v>40631.39583333367</c:v>
                </c:pt>
                <c:pt idx="646">
                  <c:v>40631.402777778116</c:v>
                </c:pt>
                <c:pt idx="647">
                  <c:v>40631.40972222256</c:v>
                </c:pt>
                <c:pt idx="648">
                  <c:v>40631.416666667006</c:v>
                </c:pt>
                <c:pt idx="649">
                  <c:v>40631.42361111145</c:v>
                </c:pt>
                <c:pt idx="650">
                  <c:v>40631.4305555559</c:v>
                </c:pt>
                <c:pt idx="651">
                  <c:v>40631.43750000034</c:v>
                </c:pt>
                <c:pt idx="652">
                  <c:v>40631.44444444479</c:v>
                </c:pt>
                <c:pt idx="653">
                  <c:v>40631.45138888923</c:v>
                </c:pt>
                <c:pt idx="654">
                  <c:v>40631.45833333368</c:v>
                </c:pt>
                <c:pt idx="655">
                  <c:v>40631.46527777812</c:v>
                </c:pt>
                <c:pt idx="656">
                  <c:v>40631.47222222257</c:v>
                </c:pt>
                <c:pt idx="657">
                  <c:v>40631.47916666701</c:v>
                </c:pt>
                <c:pt idx="658">
                  <c:v>40631.48611111146</c:v>
                </c:pt>
                <c:pt idx="659">
                  <c:v>40631.493055555904</c:v>
                </c:pt>
                <c:pt idx="660">
                  <c:v>40631.50000000035</c:v>
                </c:pt>
                <c:pt idx="661">
                  <c:v>40631.506944444794</c:v>
                </c:pt>
                <c:pt idx="662">
                  <c:v>40631.51388888924</c:v>
                </c:pt>
                <c:pt idx="663">
                  <c:v>40631.520833333685</c:v>
                </c:pt>
                <c:pt idx="664">
                  <c:v>40631.52777777813</c:v>
                </c:pt>
                <c:pt idx="665">
                  <c:v>40631.534722222576</c:v>
                </c:pt>
                <c:pt idx="666">
                  <c:v>40631.54166666702</c:v>
                </c:pt>
                <c:pt idx="667">
                  <c:v>40631.548611111466</c:v>
                </c:pt>
                <c:pt idx="668">
                  <c:v>40631.55555555591</c:v>
                </c:pt>
                <c:pt idx="669">
                  <c:v>40631.56250000036</c:v>
                </c:pt>
                <c:pt idx="670">
                  <c:v>40631.5694444448</c:v>
                </c:pt>
                <c:pt idx="671">
                  <c:v>40631.57638888925</c:v>
                </c:pt>
                <c:pt idx="672">
                  <c:v>40631.58333333369</c:v>
                </c:pt>
                <c:pt idx="673">
                  <c:v>40631.59027777814</c:v>
                </c:pt>
                <c:pt idx="674">
                  <c:v>40631.59722222258</c:v>
                </c:pt>
                <c:pt idx="675">
                  <c:v>40631.60416666703</c:v>
                </c:pt>
                <c:pt idx="676">
                  <c:v>40631.61111111147</c:v>
                </c:pt>
                <c:pt idx="677">
                  <c:v>40631.61805555592</c:v>
                </c:pt>
                <c:pt idx="678">
                  <c:v>40631.625000000364</c:v>
                </c:pt>
                <c:pt idx="679">
                  <c:v>40631.63194444481</c:v>
                </c:pt>
                <c:pt idx="680">
                  <c:v>40631.638888889254</c:v>
                </c:pt>
                <c:pt idx="681">
                  <c:v>40631.6458333337</c:v>
                </c:pt>
                <c:pt idx="682">
                  <c:v>40631.652777778145</c:v>
                </c:pt>
                <c:pt idx="683">
                  <c:v>40631.65972222259</c:v>
                </c:pt>
                <c:pt idx="684">
                  <c:v>40631.666666667035</c:v>
                </c:pt>
                <c:pt idx="685">
                  <c:v>40631.67361111148</c:v>
                </c:pt>
                <c:pt idx="686">
                  <c:v>40631.680555555926</c:v>
                </c:pt>
                <c:pt idx="687">
                  <c:v>40631.68750000037</c:v>
                </c:pt>
                <c:pt idx="688">
                  <c:v>40631.694444444816</c:v>
                </c:pt>
                <c:pt idx="689">
                  <c:v>40631.70138888926</c:v>
                </c:pt>
                <c:pt idx="690">
                  <c:v>40631.70833333371</c:v>
                </c:pt>
                <c:pt idx="691">
                  <c:v>40631.71527777815</c:v>
                </c:pt>
                <c:pt idx="692">
                  <c:v>40631.7222222226</c:v>
                </c:pt>
                <c:pt idx="693">
                  <c:v>40631.72916666704</c:v>
                </c:pt>
                <c:pt idx="694">
                  <c:v>40631.73611111149</c:v>
                </c:pt>
                <c:pt idx="695">
                  <c:v>40631.74305555593</c:v>
                </c:pt>
                <c:pt idx="696">
                  <c:v>40631.75000000038</c:v>
                </c:pt>
                <c:pt idx="697">
                  <c:v>40631.75694444482</c:v>
                </c:pt>
                <c:pt idx="698">
                  <c:v>40631.76388888927</c:v>
                </c:pt>
                <c:pt idx="699">
                  <c:v>40631.770833333714</c:v>
                </c:pt>
                <c:pt idx="700">
                  <c:v>40631.77777777816</c:v>
                </c:pt>
                <c:pt idx="701">
                  <c:v>40631.784722222605</c:v>
                </c:pt>
                <c:pt idx="702">
                  <c:v>40631.79166666705</c:v>
                </c:pt>
                <c:pt idx="703">
                  <c:v>40631.798611111495</c:v>
                </c:pt>
                <c:pt idx="704">
                  <c:v>40631.80555555594</c:v>
                </c:pt>
                <c:pt idx="705">
                  <c:v>40631.812500000386</c:v>
                </c:pt>
                <c:pt idx="706">
                  <c:v>40631.81944444483</c:v>
                </c:pt>
                <c:pt idx="707">
                  <c:v>40631.826388889276</c:v>
                </c:pt>
                <c:pt idx="708">
                  <c:v>40631.83333333372</c:v>
                </c:pt>
                <c:pt idx="709">
                  <c:v>40631.84027777817</c:v>
                </c:pt>
                <c:pt idx="710">
                  <c:v>40631.84722222261</c:v>
                </c:pt>
                <c:pt idx="711">
                  <c:v>40631.85416666706</c:v>
                </c:pt>
                <c:pt idx="712">
                  <c:v>40631.8611111115</c:v>
                </c:pt>
                <c:pt idx="713">
                  <c:v>40631.86805555595</c:v>
                </c:pt>
                <c:pt idx="714">
                  <c:v>40631.87500000039</c:v>
                </c:pt>
                <c:pt idx="715">
                  <c:v>40631.88194444484</c:v>
                </c:pt>
                <c:pt idx="716">
                  <c:v>40631.88888888928</c:v>
                </c:pt>
                <c:pt idx="717">
                  <c:v>40631.89583333373</c:v>
                </c:pt>
                <c:pt idx="718">
                  <c:v>40631.902777778174</c:v>
                </c:pt>
                <c:pt idx="719">
                  <c:v>40631.90972222262</c:v>
                </c:pt>
                <c:pt idx="720">
                  <c:v>40631.916666667064</c:v>
                </c:pt>
                <c:pt idx="721">
                  <c:v>40631.92361111151</c:v>
                </c:pt>
                <c:pt idx="722">
                  <c:v>40631.930555555955</c:v>
                </c:pt>
                <c:pt idx="723">
                  <c:v>40631.9375000004</c:v>
                </c:pt>
                <c:pt idx="724">
                  <c:v>40631.944444444845</c:v>
                </c:pt>
                <c:pt idx="725">
                  <c:v>40631.95138888929</c:v>
                </c:pt>
                <c:pt idx="726">
                  <c:v>40631.958333333736</c:v>
                </c:pt>
                <c:pt idx="727">
                  <c:v>40631.96527777818</c:v>
                </c:pt>
                <c:pt idx="728">
                  <c:v>40631.97222222263</c:v>
                </c:pt>
                <c:pt idx="729">
                  <c:v>40631.97916666707</c:v>
                </c:pt>
                <c:pt idx="730">
                  <c:v>40631.98611111152</c:v>
                </c:pt>
                <c:pt idx="731">
                  <c:v>40631.99305555596</c:v>
                </c:pt>
                <c:pt idx="732">
                  <c:v>40632.00000000041</c:v>
                </c:pt>
                <c:pt idx="733">
                  <c:v>40632.00694444485</c:v>
                </c:pt>
                <c:pt idx="734">
                  <c:v>40632.0138888893</c:v>
                </c:pt>
                <c:pt idx="735">
                  <c:v>40632.02083333374</c:v>
                </c:pt>
                <c:pt idx="736">
                  <c:v>40632.02777777819</c:v>
                </c:pt>
                <c:pt idx="737">
                  <c:v>40632.034722222634</c:v>
                </c:pt>
                <c:pt idx="738">
                  <c:v>40632.04166666708</c:v>
                </c:pt>
                <c:pt idx="739">
                  <c:v>40632.048611111524</c:v>
                </c:pt>
                <c:pt idx="740">
                  <c:v>40632.05555555597</c:v>
                </c:pt>
                <c:pt idx="741">
                  <c:v>40632.062500000415</c:v>
                </c:pt>
                <c:pt idx="742">
                  <c:v>40632.06944444486</c:v>
                </c:pt>
                <c:pt idx="743">
                  <c:v>40632.076388889305</c:v>
                </c:pt>
                <c:pt idx="744">
                  <c:v>40632.08333333375</c:v>
                </c:pt>
                <c:pt idx="745">
                  <c:v>40632.090277778196</c:v>
                </c:pt>
                <c:pt idx="746">
                  <c:v>40632.09722222264</c:v>
                </c:pt>
                <c:pt idx="747">
                  <c:v>40632.104166667086</c:v>
                </c:pt>
                <c:pt idx="748">
                  <c:v>40632.11111111153</c:v>
                </c:pt>
                <c:pt idx="749">
                  <c:v>40632.11805555598</c:v>
                </c:pt>
                <c:pt idx="750">
                  <c:v>40632.12500000042</c:v>
                </c:pt>
                <c:pt idx="751">
                  <c:v>40632.13194444487</c:v>
                </c:pt>
                <c:pt idx="752">
                  <c:v>40632.13888888931</c:v>
                </c:pt>
                <c:pt idx="753">
                  <c:v>40632.14583333376</c:v>
                </c:pt>
                <c:pt idx="754">
                  <c:v>40632.1527777782</c:v>
                </c:pt>
                <c:pt idx="755">
                  <c:v>40632.15972222265</c:v>
                </c:pt>
                <c:pt idx="756">
                  <c:v>40632.16666666709</c:v>
                </c:pt>
                <c:pt idx="757">
                  <c:v>40632.17361111154</c:v>
                </c:pt>
                <c:pt idx="758">
                  <c:v>40632.180555555984</c:v>
                </c:pt>
                <c:pt idx="759">
                  <c:v>40632.18750000043</c:v>
                </c:pt>
                <c:pt idx="760">
                  <c:v>40632.194444444875</c:v>
                </c:pt>
                <c:pt idx="761">
                  <c:v>40632.20138888932</c:v>
                </c:pt>
                <c:pt idx="762">
                  <c:v>40632.208333333765</c:v>
                </c:pt>
                <c:pt idx="763">
                  <c:v>40632.21527777821</c:v>
                </c:pt>
                <c:pt idx="764">
                  <c:v>40632.222222222656</c:v>
                </c:pt>
                <c:pt idx="765">
                  <c:v>40632.2291666671</c:v>
                </c:pt>
                <c:pt idx="766">
                  <c:v>40632.236111111546</c:v>
                </c:pt>
                <c:pt idx="767">
                  <c:v>40632.24305555599</c:v>
                </c:pt>
                <c:pt idx="768">
                  <c:v>40632.25000000044</c:v>
                </c:pt>
                <c:pt idx="769">
                  <c:v>40632.25694444488</c:v>
                </c:pt>
                <c:pt idx="770">
                  <c:v>40632.26388888933</c:v>
                </c:pt>
                <c:pt idx="771">
                  <c:v>40632.27083333377</c:v>
                </c:pt>
                <c:pt idx="772">
                  <c:v>40632.27777777822</c:v>
                </c:pt>
                <c:pt idx="773">
                  <c:v>40632.28472222266</c:v>
                </c:pt>
                <c:pt idx="774">
                  <c:v>40632.29166666711</c:v>
                </c:pt>
                <c:pt idx="775">
                  <c:v>40632.29861111155</c:v>
                </c:pt>
                <c:pt idx="776">
                  <c:v>40632.305555556</c:v>
                </c:pt>
                <c:pt idx="777">
                  <c:v>40632.312500000444</c:v>
                </c:pt>
                <c:pt idx="778">
                  <c:v>40632.31944444489</c:v>
                </c:pt>
                <c:pt idx="779">
                  <c:v>40632.326388889334</c:v>
                </c:pt>
                <c:pt idx="780">
                  <c:v>40632.33333333378</c:v>
                </c:pt>
                <c:pt idx="781">
                  <c:v>40632.340277778225</c:v>
                </c:pt>
                <c:pt idx="782">
                  <c:v>40632.34722222267</c:v>
                </c:pt>
                <c:pt idx="783">
                  <c:v>40632.354166667115</c:v>
                </c:pt>
                <c:pt idx="784">
                  <c:v>40632.36111111156</c:v>
                </c:pt>
                <c:pt idx="785">
                  <c:v>40632.368055556006</c:v>
                </c:pt>
                <c:pt idx="786">
                  <c:v>40632.37500000045</c:v>
                </c:pt>
                <c:pt idx="787">
                  <c:v>40632.3819444449</c:v>
                </c:pt>
                <c:pt idx="788">
                  <c:v>40632.38888888934</c:v>
                </c:pt>
                <c:pt idx="789">
                  <c:v>40632.39583333379</c:v>
                </c:pt>
                <c:pt idx="790">
                  <c:v>40632.40277777823</c:v>
                </c:pt>
                <c:pt idx="791">
                  <c:v>40632.40972222268</c:v>
                </c:pt>
                <c:pt idx="792">
                  <c:v>40632.41666666712</c:v>
                </c:pt>
                <c:pt idx="793">
                  <c:v>40632.42361111157</c:v>
                </c:pt>
                <c:pt idx="794">
                  <c:v>40632.43055555601</c:v>
                </c:pt>
                <c:pt idx="795">
                  <c:v>40632.43750000046</c:v>
                </c:pt>
                <c:pt idx="796">
                  <c:v>40632.444444444904</c:v>
                </c:pt>
                <c:pt idx="797">
                  <c:v>40632.45138888935</c:v>
                </c:pt>
                <c:pt idx="798">
                  <c:v>40632.458333333794</c:v>
                </c:pt>
                <c:pt idx="799">
                  <c:v>40632.46527777824</c:v>
                </c:pt>
                <c:pt idx="800">
                  <c:v>40632.472222222685</c:v>
                </c:pt>
                <c:pt idx="801">
                  <c:v>40632.47916666713</c:v>
                </c:pt>
                <c:pt idx="802">
                  <c:v>40632.486111111575</c:v>
                </c:pt>
                <c:pt idx="803">
                  <c:v>40632.49305555602</c:v>
                </c:pt>
                <c:pt idx="804">
                  <c:v>40632.500000000466</c:v>
                </c:pt>
                <c:pt idx="805">
                  <c:v>40632.50694444491</c:v>
                </c:pt>
                <c:pt idx="806">
                  <c:v>40632.513888889356</c:v>
                </c:pt>
                <c:pt idx="807">
                  <c:v>40632.5208333338</c:v>
                </c:pt>
                <c:pt idx="808">
                  <c:v>40632.52777777825</c:v>
                </c:pt>
                <c:pt idx="809">
                  <c:v>40632.53472222269</c:v>
                </c:pt>
                <c:pt idx="810">
                  <c:v>40632.54166666714</c:v>
                </c:pt>
                <c:pt idx="811">
                  <c:v>40632.54861111158</c:v>
                </c:pt>
                <c:pt idx="812">
                  <c:v>40632.55555555603</c:v>
                </c:pt>
                <c:pt idx="813">
                  <c:v>40632.56250000047</c:v>
                </c:pt>
                <c:pt idx="814">
                  <c:v>40632.56944444492</c:v>
                </c:pt>
                <c:pt idx="815">
                  <c:v>40632.57638888936</c:v>
                </c:pt>
                <c:pt idx="816">
                  <c:v>40632.58333333381</c:v>
                </c:pt>
                <c:pt idx="817">
                  <c:v>40632.590277778254</c:v>
                </c:pt>
                <c:pt idx="818">
                  <c:v>40632.5972222227</c:v>
                </c:pt>
                <c:pt idx="819">
                  <c:v>40632.604166667144</c:v>
                </c:pt>
                <c:pt idx="820">
                  <c:v>40632.61111111159</c:v>
                </c:pt>
                <c:pt idx="821">
                  <c:v>40632.618055556035</c:v>
                </c:pt>
                <c:pt idx="822">
                  <c:v>40632.62500000048</c:v>
                </c:pt>
                <c:pt idx="823">
                  <c:v>40632.631944444925</c:v>
                </c:pt>
                <c:pt idx="824">
                  <c:v>40632.63888888937</c:v>
                </c:pt>
                <c:pt idx="825">
                  <c:v>40632.645833333816</c:v>
                </c:pt>
                <c:pt idx="826">
                  <c:v>40632.65277777826</c:v>
                </c:pt>
                <c:pt idx="827">
                  <c:v>40632.65972222271</c:v>
                </c:pt>
                <c:pt idx="828">
                  <c:v>40632.66666666715</c:v>
                </c:pt>
                <c:pt idx="829">
                  <c:v>40632.6736111116</c:v>
                </c:pt>
                <c:pt idx="830">
                  <c:v>40632.68055555604</c:v>
                </c:pt>
                <c:pt idx="831">
                  <c:v>40632.68750000049</c:v>
                </c:pt>
                <c:pt idx="832">
                  <c:v>40632.69444444493</c:v>
                </c:pt>
                <c:pt idx="833">
                  <c:v>40632.70138888938</c:v>
                </c:pt>
                <c:pt idx="834">
                  <c:v>40632.70833333382</c:v>
                </c:pt>
                <c:pt idx="835">
                  <c:v>40632.71527777827</c:v>
                </c:pt>
                <c:pt idx="836">
                  <c:v>40632.722222222714</c:v>
                </c:pt>
                <c:pt idx="837">
                  <c:v>40632.72916666716</c:v>
                </c:pt>
                <c:pt idx="838">
                  <c:v>40632.736111111604</c:v>
                </c:pt>
                <c:pt idx="839">
                  <c:v>40632.74305555605</c:v>
                </c:pt>
                <c:pt idx="840">
                  <c:v>40632.750000000495</c:v>
                </c:pt>
                <c:pt idx="841">
                  <c:v>40632.75694444494</c:v>
                </c:pt>
                <c:pt idx="842">
                  <c:v>40632.763888889385</c:v>
                </c:pt>
                <c:pt idx="843">
                  <c:v>40632.77083333383</c:v>
                </c:pt>
                <c:pt idx="844">
                  <c:v>40632.777777778276</c:v>
                </c:pt>
                <c:pt idx="845">
                  <c:v>40632.78472222272</c:v>
                </c:pt>
                <c:pt idx="846">
                  <c:v>40632.791666667166</c:v>
                </c:pt>
                <c:pt idx="847">
                  <c:v>40632.79861111161</c:v>
                </c:pt>
                <c:pt idx="848">
                  <c:v>40632.80555555606</c:v>
                </c:pt>
                <c:pt idx="849">
                  <c:v>40632.8125000005</c:v>
                </c:pt>
                <c:pt idx="850">
                  <c:v>40632.81944444495</c:v>
                </c:pt>
                <c:pt idx="851">
                  <c:v>40632.82638888939</c:v>
                </c:pt>
                <c:pt idx="852">
                  <c:v>40632.83333333384</c:v>
                </c:pt>
                <c:pt idx="853">
                  <c:v>40632.84027777828</c:v>
                </c:pt>
                <c:pt idx="854">
                  <c:v>40632.84722222273</c:v>
                </c:pt>
                <c:pt idx="855">
                  <c:v>40632.85416666717</c:v>
                </c:pt>
                <c:pt idx="856">
                  <c:v>40632.86111111162</c:v>
                </c:pt>
                <c:pt idx="857">
                  <c:v>40632.868055556064</c:v>
                </c:pt>
                <c:pt idx="858">
                  <c:v>40632.87500000051</c:v>
                </c:pt>
                <c:pt idx="859">
                  <c:v>40632.881944444955</c:v>
                </c:pt>
                <c:pt idx="860">
                  <c:v>40632.8888888894</c:v>
                </c:pt>
                <c:pt idx="861">
                  <c:v>40632.895833333845</c:v>
                </c:pt>
                <c:pt idx="862">
                  <c:v>40632.90277777829</c:v>
                </c:pt>
                <c:pt idx="863">
                  <c:v>40632.909722222736</c:v>
                </c:pt>
                <c:pt idx="864">
                  <c:v>40632.91666666718</c:v>
                </c:pt>
                <c:pt idx="865">
                  <c:v>40632.923611111626</c:v>
                </c:pt>
                <c:pt idx="866">
                  <c:v>40632.93055555607</c:v>
                </c:pt>
                <c:pt idx="867">
                  <c:v>40632.93750000052</c:v>
                </c:pt>
                <c:pt idx="868">
                  <c:v>40632.94444444496</c:v>
                </c:pt>
                <c:pt idx="869">
                  <c:v>40632.95138888941</c:v>
                </c:pt>
                <c:pt idx="870">
                  <c:v>40632.95833333385</c:v>
                </c:pt>
                <c:pt idx="871">
                  <c:v>40632.9652777783</c:v>
                </c:pt>
                <c:pt idx="872">
                  <c:v>40632.97222222274</c:v>
                </c:pt>
                <c:pt idx="873">
                  <c:v>40632.97916666719</c:v>
                </c:pt>
                <c:pt idx="874">
                  <c:v>40632.98611111163</c:v>
                </c:pt>
                <c:pt idx="875">
                  <c:v>40632.99305555608</c:v>
                </c:pt>
                <c:pt idx="876">
                  <c:v>40633.000000000524</c:v>
                </c:pt>
                <c:pt idx="877">
                  <c:v>40633.00694444497</c:v>
                </c:pt>
                <c:pt idx="878">
                  <c:v>40633.013888889414</c:v>
                </c:pt>
                <c:pt idx="879">
                  <c:v>40633.02083333386</c:v>
                </c:pt>
                <c:pt idx="880">
                  <c:v>40633.027777778305</c:v>
                </c:pt>
                <c:pt idx="881">
                  <c:v>40633.03472222275</c:v>
                </c:pt>
                <c:pt idx="882">
                  <c:v>40633.041666667195</c:v>
                </c:pt>
                <c:pt idx="883">
                  <c:v>40633.04861111164</c:v>
                </c:pt>
                <c:pt idx="884">
                  <c:v>40633.055555556086</c:v>
                </c:pt>
                <c:pt idx="885">
                  <c:v>40633.06250000053</c:v>
                </c:pt>
                <c:pt idx="886">
                  <c:v>40633.06944444498</c:v>
                </c:pt>
                <c:pt idx="887">
                  <c:v>40633.07638888942</c:v>
                </c:pt>
                <c:pt idx="888">
                  <c:v>40633.08333333387</c:v>
                </c:pt>
                <c:pt idx="889">
                  <c:v>40633.09027777831</c:v>
                </c:pt>
                <c:pt idx="890">
                  <c:v>40633.09722222276</c:v>
                </c:pt>
                <c:pt idx="891">
                  <c:v>40633.1041666672</c:v>
                </c:pt>
                <c:pt idx="892">
                  <c:v>40633.11111111165</c:v>
                </c:pt>
                <c:pt idx="893">
                  <c:v>40633.11805555609</c:v>
                </c:pt>
                <c:pt idx="894">
                  <c:v>40633.12500000054</c:v>
                </c:pt>
                <c:pt idx="895">
                  <c:v>40633.131944444984</c:v>
                </c:pt>
                <c:pt idx="896">
                  <c:v>40633.13888888943</c:v>
                </c:pt>
                <c:pt idx="897">
                  <c:v>40633.145833333874</c:v>
                </c:pt>
                <c:pt idx="898">
                  <c:v>40633.15277777832</c:v>
                </c:pt>
                <c:pt idx="899">
                  <c:v>40633.159722222765</c:v>
                </c:pt>
                <c:pt idx="900">
                  <c:v>40633.16666666721</c:v>
                </c:pt>
                <c:pt idx="901">
                  <c:v>40633.173611111655</c:v>
                </c:pt>
                <c:pt idx="902">
                  <c:v>40633.1805555561</c:v>
                </c:pt>
                <c:pt idx="903">
                  <c:v>40633.187500000546</c:v>
                </c:pt>
                <c:pt idx="904">
                  <c:v>40633.19444444499</c:v>
                </c:pt>
                <c:pt idx="905">
                  <c:v>40633.201388889436</c:v>
                </c:pt>
                <c:pt idx="906">
                  <c:v>40633.20833333388</c:v>
                </c:pt>
                <c:pt idx="907">
                  <c:v>40633.21527777833</c:v>
                </c:pt>
                <c:pt idx="908">
                  <c:v>40633.22222222277</c:v>
                </c:pt>
                <c:pt idx="909">
                  <c:v>40633.22916666722</c:v>
                </c:pt>
                <c:pt idx="910">
                  <c:v>40633.23611111166</c:v>
                </c:pt>
                <c:pt idx="911">
                  <c:v>40633.24305555611</c:v>
                </c:pt>
                <c:pt idx="912">
                  <c:v>40633.25000000055</c:v>
                </c:pt>
                <c:pt idx="913">
                  <c:v>40633.256944445</c:v>
                </c:pt>
                <c:pt idx="914">
                  <c:v>40633.26388888944</c:v>
                </c:pt>
                <c:pt idx="915">
                  <c:v>40633.27083333389</c:v>
                </c:pt>
                <c:pt idx="916">
                  <c:v>40633.277777778334</c:v>
                </c:pt>
                <c:pt idx="917">
                  <c:v>40633.28472222278</c:v>
                </c:pt>
                <c:pt idx="918">
                  <c:v>40633.291666667224</c:v>
                </c:pt>
                <c:pt idx="919">
                  <c:v>40633.29861111167</c:v>
                </c:pt>
                <c:pt idx="920">
                  <c:v>40633.305555556115</c:v>
                </c:pt>
                <c:pt idx="921">
                  <c:v>40633.31250000056</c:v>
                </c:pt>
                <c:pt idx="922">
                  <c:v>40633.319444445006</c:v>
                </c:pt>
                <c:pt idx="923">
                  <c:v>40633.32638888945</c:v>
                </c:pt>
                <c:pt idx="924">
                  <c:v>40633.333333333896</c:v>
                </c:pt>
                <c:pt idx="925">
                  <c:v>40633.34027777834</c:v>
                </c:pt>
                <c:pt idx="926">
                  <c:v>40633.34722222279</c:v>
                </c:pt>
                <c:pt idx="927">
                  <c:v>40633.35416666723</c:v>
                </c:pt>
                <c:pt idx="928">
                  <c:v>40633.36111111168</c:v>
                </c:pt>
                <c:pt idx="929">
                  <c:v>40633.36805555612</c:v>
                </c:pt>
                <c:pt idx="930">
                  <c:v>40633.37500000057</c:v>
                </c:pt>
                <c:pt idx="931">
                  <c:v>40633.38194444501</c:v>
                </c:pt>
                <c:pt idx="932">
                  <c:v>40633.38888888946</c:v>
                </c:pt>
                <c:pt idx="933">
                  <c:v>40633.3958333339</c:v>
                </c:pt>
                <c:pt idx="934">
                  <c:v>40633.40277777835</c:v>
                </c:pt>
                <c:pt idx="935">
                  <c:v>40633.409722222794</c:v>
                </c:pt>
                <c:pt idx="936">
                  <c:v>40633.41666666724</c:v>
                </c:pt>
                <c:pt idx="937">
                  <c:v>40633.423611111684</c:v>
                </c:pt>
                <c:pt idx="938">
                  <c:v>40633.43055555613</c:v>
                </c:pt>
                <c:pt idx="939">
                  <c:v>40633.437500000575</c:v>
                </c:pt>
                <c:pt idx="940">
                  <c:v>40633.44444444502</c:v>
                </c:pt>
                <c:pt idx="941">
                  <c:v>40633.451388889465</c:v>
                </c:pt>
                <c:pt idx="942">
                  <c:v>40633.45833333391</c:v>
                </c:pt>
                <c:pt idx="943">
                  <c:v>40633.465277778356</c:v>
                </c:pt>
                <c:pt idx="944">
                  <c:v>40633.4722222228</c:v>
                </c:pt>
                <c:pt idx="945">
                  <c:v>40633.479166667246</c:v>
                </c:pt>
                <c:pt idx="946">
                  <c:v>40633.48611111169</c:v>
                </c:pt>
                <c:pt idx="947">
                  <c:v>40633.49305555614</c:v>
                </c:pt>
                <c:pt idx="948">
                  <c:v>40633.50000000058</c:v>
                </c:pt>
                <c:pt idx="949">
                  <c:v>40633.50694444503</c:v>
                </c:pt>
                <c:pt idx="950">
                  <c:v>40633.51388888947</c:v>
                </c:pt>
                <c:pt idx="951">
                  <c:v>40633.52083333392</c:v>
                </c:pt>
                <c:pt idx="952">
                  <c:v>40633.52777777836</c:v>
                </c:pt>
                <c:pt idx="953">
                  <c:v>40633.53472222281</c:v>
                </c:pt>
                <c:pt idx="954">
                  <c:v>40633.54166666725</c:v>
                </c:pt>
                <c:pt idx="955">
                  <c:v>40633.5486111117</c:v>
                </c:pt>
                <c:pt idx="956">
                  <c:v>40633.555555556144</c:v>
                </c:pt>
                <c:pt idx="957">
                  <c:v>40633.56250000059</c:v>
                </c:pt>
                <c:pt idx="958">
                  <c:v>40633.569444445035</c:v>
                </c:pt>
                <c:pt idx="959">
                  <c:v>40633.57638888948</c:v>
                </c:pt>
                <c:pt idx="960">
                  <c:v>40633.583333333925</c:v>
                </c:pt>
                <c:pt idx="961">
                  <c:v>40633.59027777837</c:v>
                </c:pt>
                <c:pt idx="962">
                  <c:v>40633.597222222816</c:v>
                </c:pt>
                <c:pt idx="963">
                  <c:v>40633.60416666726</c:v>
                </c:pt>
                <c:pt idx="964">
                  <c:v>40633.611111111706</c:v>
                </c:pt>
                <c:pt idx="965">
                  <c:v>40633.61805555615</c:v>
                </c:pt>
                <c:pt idx="966">
                  <c:v>40633.6250000006</c:v>
                </c:pt>
                <c:pt idx="967">
                  <c:v>40633.63194444504</c:v>
                </c:pt>
                <c:pt idx="968">
                  <c:v>40633.63888888949</c:v>
                </c:pt>
                <c:pt idx="969">
                  <c:v>40633.64583333393</c:v>
                </c:pt>
                <c:pt idx="970">
                  <c:v>40633.65277777838</c:v>
                </c:pt>
                <c:pt idx="971">
                  <c:v>40633.65972222282</c:v>
                </c:pt>
                <c:pt idx="972">
                  <c:v>40633.66666666727</c:v>
                </c:pt>
                <c:pt idx="973">
                  <c:v>40633.67361111171</c:v>
                </c:pt>
                <c:pt idx="974">
                  <c:v>40633.68055555616</c:v>
                </c:pt>
                <c:pt idx="975">
                  <c:v>40633.687500000604</c:v>
                </c:pt>
                <c:pt idx="976">
                  <c:v>40633.69444444505</c:v>
                </c:pt>
                <c:pt idx="977">
                  <c:v>40633.701388889494</c:v>
                </c:pt>
                <c:pt idx="978">
                  <c:v>40633.70833333394</c:v>
                </c:pt>
                <c:pt idx="979">
                  <c:v>40633.715277778385</c:v>
                </c:pt>
                <c:pt idx="980">
                  <c:v>40633.72222222283</c:v>
                </c:pt>
                <c:pt idx="981">
                  <c:v>40633.729166667275</c:v>
                </c:pt>
                <c:pt idx="982">
                  <c:v>40633.73611111172</c:v>
                </c:pt>
                <c:pt idx="983">
                  <c:v>40633.743055556166</c:v>
                </c:pt>
                <c:pt idx="984">
                  <c:v>40633.75000000061</c:v>
                </c:pt>
                <c:pt idx="985">
                  <c:v>40633.75694444506</c:v>
                </c:pt>
                <c:pt idx="986">
                  <c:v>40633.7638888895</c:v>
                </c:pt>
                <c:pt idx="987">
                  <c:v>40633.77083333395</c:v>
                </c:pt>
                <c:pt idx="988">
                  <c:v>40633.77777777839</c:v>
                </c:pt>
                <c:pt idx="989">
                  <c:v>40633.78472222284</c:v>
                </c:pt>
                <c:pt idx="990">
                  <c:v>40633.79166666728</c:v>
                </c:pt>
                <c:pt idx="991">
                  <c:v>40633.79861111173</c:v>
                </c:pt>
                <c:pt idx="992">
                  <c:v>40633.80555555617</c:v>
                </c:pt>
                <c:pt idx="993">
                  <c:v>40633.81250000062</c:v>
                </c:pt>
                <c:pt idx="994">
                  <c:v>40633.819444445064</c:v>
                </c:pt>
                <c:pt idx="995">
                  <c:v>40633.82638888951</c:v>
                </c:pt>
                <c:pt idx="996">
                  <c:v>40633.833333333954</c:v>
                </c:pt>
                <c:pt idx="997">
                  <c:v>40633.8402777784</c:v>
                </c:pt>
                <c:pt idx="998">
                  <c:v>40633.847222222845</c:v>
                </c:pt>
                <c:pt idx="999">
                  <c:v>40633.85416666729</c:v>
                </c:pt>
                <c:pt idx="1000">
                  <c:v>40633.861111111735</c:v>
                </c:pt>
                <c:pt idx="1001">
                  <c:v>40633.86805555618</c:v>
                </c:pt>
                <c:pt idx="1002">
                  <c:v>40633.875000000626</c:v>
                </c:pt>
                <c:pt idx="1003">
                  <c:v>40633.88194444507</c:v>
                </c:pt>
                <c:pt idx="1004">
                  <c:v>40633.888888889516</c:v>
                </c:pt>
                <c:pt idx="1005">
                  <c:v>40633.89583333396</c:v>
                </c:pt>
                <c:pt idx="1006">
                  <c:v>40633.90277777841</c:v>
                </c:pt>
                <c:pt idx="1007">
                  <c:v>40633.90972222285</c:v>
                </c:pt>
                <c:pt idx="1008">
                  <c:v>40633.9166666673</c:v>
                </c:pt>
                <c:pt idx="1009">
                  <c:v>40633.92361111174</c:v>
                </c:pt>
                <c:pt idx="1010">
                  <c:v>40633.93055555619</c:v>
                </c:pt>
                <c:pt idx="1011">
                  <c:v>40633.93750000063</c:v>
                </c:pt>
                <c:pt idx="1012">
                  <c:v>40633.94444444508</c:v>
                </c:pt>
                <c:pt idx="1013">
                  <c:v>40633.95138888952</c:v>
                </c:pt>
                <c:pt idx="1014">
                  <c:v>40633.95833333397</c:v>
                </c:pt>
                <c:pt idx="1015">
                  <c:v>40633.965277778414</c:v>
                </c:pt>
                <c:pt idx="1016">
                  <c:v>40633.97222222286</c:v>
                </c:pt>
                <c:pt idx="1017">
                  <c:v>40633.979166667305</c:v>
                </c:pt>
                <c:pt idx="1018">
                  <c:v>40633.98611111175</c:v>
                </c:pt>
                <c:pt idx="1019">
                  <c:v>40633.993055556195</c:v>
                </c:pt>
                <c:pt idx="1020">
                  <c:v>40634.00000000064</c:v>
                </c:pt>
                <c:pt idx="1021">
                  <c:v>40634.006944445086</c:v>
                </c:pt>
                <c:pt idx="1022">
                  <c:v>40634.01388888953</c:v>
                </c:pt>
                <c:pt idx="1023">
                  <c:v>40634.020833333976</c:v>
                </c:pt>
                <c:pt idx="1024">
                  <c:v>40634.02777777842</c:v>
                </c:pt>
                <c:pt idx="1025">
                  <c:v>40634.03472222287</c:v>
                </c:pt>
                <c:pt idx="1026">
                  <c:v>40634.04166666731</c:v>
                </c:pt>
                <c:pt idx="1027">
                  <c:v>40634.04861111176</c:v>
                </c:pt>
                <c:pt idx="1028">
                  <c:v>40634.0555555562</c:v>
                </c:pt>
                <c:pt idx="1029">
                  <c:v>40634.06250000065</c:v>
                </c:pt>
                <c:pt idx="1030">
                  <c:v>40634.06944444509</c:v>
                </c:pt>
                <c:pt idx="1031">
                  <c:v>40634.07638888954</c:v>
                </c:pt>
                <c:pt idx="1032">
                  <c:v>40634.08333333398</c:v>
                </c:pt>
                <c:pt idx="1033">
                  <c:v>40634.09027777843</c:v>
                </c:pt>
                <c:pt idx="1034">
                  <c:v>40634.097222222874</c:v>
                </c:pt>
                <c:pt idx="1035">
                  <c:v>40634.10416666732</c:v>
                </c:pt>
                <c:pt idx="1036">
                  <c:v>40634.111111111764</c:v>
                </c:pt>
                <c:pt idx="1037">
                  <c:v>40634.11805555621</c:v>
                </c:pt>
                <c:pt idx="1038">
                  <c:v>40634.125000000655</c:v>
                </c:pt>
                <c:pt idx="1039">
                  <c:v>40634.1319444451</c:v>
                </c:pt>
                <c:pt idx="1040">
                  <c:v>40634.138888889545</c:v>
                </c:pt>
                <c:pt idx="1041">
                  <c:v>40634.14583333399</c:v>
                </c:pt>
                <c:pt idx="1042">
                  <c:v>40634.152777778436</c:v>
                </c:pt>
                <c:pt idx="1043">
                  <c:v>40634.15972222288</c:v>
                </c:pt>
                <c:pt idx="1044">
                  <c:v>40634.166666667326</c:v>
                </c:pt>
                <c:pt idx="1045">
                  <c:v>40634.17361111177</c:v>
                </c:pt>
                <c:pt idx="1046">
                  <c:v>40634.18055555622</c:v>
                </c:pt>
                <c:pt idx="1047">
                  <c:v>40634.18750000066</c:v>
                </c:pt>
                <c:pt idx="1048">
                  <c:v>40634.19444444511</c:v>
                </c:pt>
                <c:pt idx="1049">
                  <c:v>40634.20138888955</c:v>
                </c:pt>
                <c:pt idx="1050">
                  <c:v>40634.208333334</c:v>
                </c:pt>
                <c:pt idx="1051">
                  <c:v>40634.21527777844</c:v>
                </c:pt>
                <c:pt idx="1052">
                  <c:v>40634.22222222289</c:v>
                </c:pt>
                <c:pt idx="1053">
                  <c:v>40634.22916666733</c:v>
                </c:pt>
                <c:pt idx="1054">
                  <c:v>40634.23611111178</c:v>
                </c:pt>
                <c:pt idx="1055">
                  <c:v>40634.243055556224</c:v>
                </c:pt>
                <c:pt idx="1056">
                  <c:v>40634.25000000067</c:v>
                </c:pt>
                <c:pt idx="1057">
                  <c:v>40634.256944445115</c:v>
                </c:pt>
                <c:pt idx="1058">
                  <c:v>40634.26388888956</c:v>
                </c:pt>
                <c:pt idx="1059">
                  <c:v>40634.270833334005</c:v>
                </c:pt>
                <c:pt idx="1060">
                  <c:v>40634.27777777845</c:v>
                </c:pt>
                <c:pt idx="1061">
                  <c:v>40634.284722222896</c:v>
                </c:pt>
                <c:pt idx="1062">
                  <c:v>40634.29166666734</c:v>
                </c:pt>
                <c:pt idx="1063">
                  <c:v>40634.298611111786</c:v>
                </c:pt>
                <c:pt idx="1064">
                  <c:v>40634.30555555623</c:v>
                </c:pt>
                <c:pt idx="1065">
                  <c:v>40634.31250000068</c:v>
                </c:pt>
                <c:pt idx="1066">
                  <c:v>40634.31944444512</c:v>
                </c:pt>
                <c:pt idx="1067">
                  <c:v>40634.32638888957</c:v>
                </c:pt>
                <c:pt idx="1068">
                  <c:v>40634.33333333401</c:v>
                </c:pt>
                <c:pt idx="1069">
                  <c:v>40634.34027777846</c:v>
                </c:pt>
                <c:pt idx="1070">
                  <c:v>40634.3472222229</c:v>
                </c:pt>
                <c:pt idx="1071">
                  <c:v>40634.35416666735</c:v>
                </c:pt>
                <c:pt idx="1072">
                  <c:v>40634.36111111179</c:v>
                </c:pt>
                <c:pt idx="1073">
                  <c:v>40634.36805555624</c:v>
                </c:pt>
                <c:pt idx="1074">
                  <c:v>40634.375000000684</c:v>
                </c:pt>
                <c:pt idx="1075">
                  <c:v>40634.38194444513</c:v>
                </c:pt>
                <c:pt idx="1076">
                  <c:v>40634.388888889574</c:v>
                </c:pt>
                <c:pt idx="1077">
                  <c:v>40634.39583333402</c:v>
                </c:pt>
                <c:pt idx="1078">
                  <c:v>40634.402777778465</c:v>
                </c:pt>
                <c:pt idx="1079">
                  <c:v>40634.40972222291</c:v>
                </c:pt>
                <c:pt idx="1080">
                  <c:v>40634.416666667355</c:v>
                </c:pt>
                <c:pt idx="1081">
                  <c:v>40634.4236111118</c:v>
                </c:pt>
                <c:pt idx="1082">
                  <c:v>40634.430555556246</c:v>
                </c:pt>
                <c:pt idx="1083">
                  <c:v>40634.43750000069</c:v>
                </c:pt>
                <c:pt idx="1084">
                  <c:v>40634.44444444514</c:v>
                </c:pt>
                <c:pt idx="1085">
                  <c:v>40634.45138888958</c:v>
                </c:pt>
                <c:pt idx="1086">
                  <c:v>40634.45833333403</c:v>
                </c:pt>
                <c:pt idx="1087">
                  <c:v>40634.46527777847</c:v>
                </c:pt>
                <c:pt idx="1088">
                  <c:v>40634.47222222292</c:v>
                </c:pt>
                <c:pt idx="1089">
                  <c:v>40634.47916666736</c:v>
                </c:pt>
                <c:pt idx="1090">
                  <c:v>40634.48611111181</c:v>
                </c:pt>
                <c:pt idx="1091">
                  <c:v>40634.49305555625</c:v>
                </c:pt>
                <c:pt idx="1092">
                  <c:v>40634.5000000007</c:v>
                </c:pt>
                <c:pt idx="1093">
                  <c:v>40634.506944445144</c:v>
                </c:pt>
                <c:pt idx="1094">
                  <c:v>40634.51388888959</c:v>
                </c:pt>
                <c:pt idx="1095">
                  <c:v>40634.520833334034</c:v>
                </c:pt>
                <c:pt idx="1096">
                  <c:v>40634.52777777848</c:v>
                </c:pt>
                <c:pt idx="1097">
                  <c:v>40634.534722222925</c:v>
                </c:pt>
                <c:pt idx="1098">
                  <c:v>40634.54166666737</c:v>
                </c:pt>
                <c:pt idx="1099">
                  <c:v>40634.548611111815</c:v>
                </c:pt>
                <c:pt idx="1100">
                  <c:v>40634.55555555626</c:v>
                </c:pt>
                <c:pt idx="1101">
                  <c:v>40634.562500000706</c:v>
                </c:pt>
                <c:pt idx="1102">
                  <c:v>40634.56944444515</c:v>
                </c:pt>
                <c:pt idx="1103">
                  <c:v>40634.576388889596</c:v>
                </c:pt>
                <c:pt idx="1104">
                  <c:v>40634.58333333404</c:v>
                </c:pt>
                <c:pt idx="1105">
                  <c:v>40634.59027777849</c:v>
                </c:pt>
                <c:pt idx="1106">
                  <c:v>40634.59722222293</c:v>
                </c:pt>
                <c:pt idx="1107">
                  <c:v>40634.60416666738</c:v>
                </c:pt>
                <c:pt idx="1108">
                  <c:v>40634.61111111182</c:v>
                </c:pt>
                <c:pt idx="1109">
                  <c:v>40634.61805555627</c:v>
                </c:pt>
                <c:pt idx="1110">
                  <c:v>40634.62500000071</c:v>
                </c:pt>
                <c:pt idx="1111">
                  <c:v>40634.63194444516</c:v>
                </c:pt>
                <c:pt idx="1112">
                  <c:v>40634.6388888896</c:v>
                </c:pt>
                <c:pt idx="1113">
                  <c:v>40634.64583333405</c:v>
                </c:pt>
                <c:pt idx="1114">
                  <c:v>40634.652777778494</c:v>
                </c:pt>
                <c:pt idx="1115">
                  <c:v>40634.65972222294</c:v>
                </c:pt>
                <c:pt idx="1116">
                  <c:v>40634.666666667385</c:v>
                </c:pt>
                <c:pt idx="1117">
                  <c:v>40634.67361111183</c:v>
                </c:pt>
                <c:pt idx="1118">
                  <c:v>40634.680555556275</c:v>
                </c:pt>
                <c:pt idx="1119">
                  <c:v>40634.68750000072</c:v>
                </c:pt>
                <c:pt idx="1120">
                  <c:v>40634.694444445166</c:v>
                </c:pt>
                <c:pt idx="1121">
                  <c:v>40634.70138888961</c:v>
                </c:pt>
                <c:pt idx="1122">
                  <c:v>40634.708333334056</c:v>
                </c:pt>
                <c:pt idx="1123">
                  <c:v>40634.7152777785</c:v>
                </c:pt>
                <c:pt idx="1124">
                  <c:v>40634.72222222295</c:v>
                </c:pt>
                <c:pt idx="1125">
                  <c:v>40634.72916666739</c:v>
                </c:pt>
                <c:pt idx="1126">
                  <c:v>40634.73611111184</c:v>
                </c:pt>
                <c:pt idx="1127">
                  <c:v>40634.74305555628</c:v>
                </c:pt>
                <c:pt idx="1128">
                  <c:v>40634.75000000073</c:v>
                </c:pt>
                <c:pt idx="1129">
                  <c:v>40634.75694444517</c:v>
                </c:pt>
                <c:pt idx="1130">
                  <c:v>40634.76388888962</c:v>
                </c:pt>
                <c:pt idx="1131">
                  <c:v>40634.77083333406</c:v>
                </c:pt>
                <c:pt idx="1132">
                  <c:v>40634.77777777851</c:v>
                </c:pt>
                <c:pt idx="1133">
                  <c:v>40634.784722222954</c:v>
                </c:pt>
                <c:pt idx="1134">
                  <c:v>40634.7916666674</c:v>
                </c:pt>
                <c:pt idx="1135">
                  <c:v>40634.798611111844</c:v>
                </c:pt>
                <c:pt idx="1136">
                  <c:v>40634.80555555629</c:v>
                </c:pt>
                <c:pt idx="1137">
                  <c:v>40634.812500000735</c:v>
                </c:pt>
                <c:pt idx="1138">
                  <c:v>40634.81944444518</c:v>
                </c:pt>
                <c:pt idx="1139">
                  <c:v>40634.826388889625</c:v>
                </c:pt>
                <c:pt idx="1140">
                  <c:v>40634.83333333407</c:v>
                </c:pt>
                <c:pt idx="1141">
                  <c:v>40634.840277778516</c:v>
                </c:pt>
                <c:pt idx="1142">
                  <c:v>40634.84722222296</c:v>
                </c:pt>
                <c:pt idx="1143">
                  <c:v>40634.85416666741</c:v>
                </c:pt>
                <c:pt idx="1144">
                  <c:v>40634.86111111185</c:v>
                </c:pt>
                <c:pt idx="1145">
                  <c:v>40634.8680555563</c:v>
                </c:pt>
                <c:pt idx="1146">
                  <c:v>40634.87500000074</c:v>
                </c:pt>
                <c:pt idx="1147">
                  <c:v>40634.88194444519</c:v>
                </c:pt>
                <c:pt idx="1148">
                  <c:v>40634.88888888963</c:v>
                </c:pt>
                <c:pt idx="1149">
                  <c:v>40634.89583333408</c:v>
                </c:pt>
                <c:pt idx="1150">
                  <c:v>40634.90277777852</c:v>
                </c:pt>
                <c:pt idx="1151">
                  <c:v>40634.90972222297</c:v>
                </c:pt>
                <c:pt idx="1152">
                  <c:v>40634.916666667414</c:v>
                </c:pt>
                <c:pt idx="1153">
                  <c:v>40634.92361111186</c:v>
                </c:pt>
                <c:pt idx="1154">
                  <c:v>40634.930555556304</c:v>
                </c:pt>
                <c:pt idx="1155">
                  <c:v>40634.93750000075</c:v>
                </c:pt>
                <c:pt idx="1156">
                  <c:v>40634.944444445195</c:v>
                </c:pt>
                <c:pt idx="1157">
                  <c:v>40634.95138888964</c:v>
                </c:pt>
                <c:pt idx="1158">
                  <c:v>40634.958333334085</c:v>
                </c:pt>
                <c:pt idx="1159">
                  <c:v>40634.96527777853</c:v>
                </c:pt>
                <c:pt idx="1160">
                  <c:v>40634.972222222976</c:v>
                </c:pt>
                <c:pt idx="1161">
                  <c:v>40634.97916666742</c:v>
                </c:pt>
                <c:pt idx="1162">
                  <c:v>40634.986111111866</c:v>
                </c:pt>
                <c:pt idx="1163">
                  <c:v>40634.99305555631</c:v>
                </c:pt>
                <c:pt idx="1164">
                  <c:v>40635.00000000076</c:v>
                </c:pt>
                <c:pt idx="1165">
                  <c:v>40635.0069444452</c:v>
                </c:pt>
                <c:pt idx="1166">
                  <c:v>40635.01388888965</c:v>
                </c:pt>
                <c:pt idx="1167">
                  <c:v>40635.02083333409</c:v>
                </c:pt>
                <c:pt idx="1168">
                  <c:v>40635.02777777854</c:v>
                </c:pt>
                <c:pt idx="1169">
                  <c:v>40635.03472222298</c:v>
                </c:pt>
                <c:pt idx="1170">
                  <c:v>40635.04166666743</c:v>
                </c:pt>
                <c:pt idx="1171">
                  <c:v>40635.04861111187</c:v>
                </c:pt>
                <c:pt idx="1172">
                  <c:v>40635.05555555632</c:v>
                </c:pt>
                <c:pt idx="1173">
                  <c:v>40635.062500000764</c:v>
                </c:pt>
                <c:pt idx="1174">
                  <c:v>40635.06944444521</c:v>
                </c:pt>
                <c:pt idx="1175">
                  <c:v>40635.076388889654</c:v>
                </c:pt>
                <c:pt idx="1176">
                  <c:v>40635.0833333341</c:v>
                </c:pt>
                <c:pt idx="1177">
                  <c:v>40635.090277778545</c:v>
                </c:pt>
                <c:pt idx="1178">
                  <c:v>40635.09722222299</c:v>
                </c:pt>
                <c:pt idx="1179">
                  <c:v>40635.104166667435</c:v>
                </c:pt>
                <c:pt idx="1180">
                  <c:v>40635.11111111188</c:v>
                </c:pt>
                <c:pt idx="1181">
                  <c:v>40635.118055556326</c:v>
                </c:pt>
                <c:pt idx="1182">
                  <c:v>40635.12500000077</c:v>
                </c:pt>
                <c:pt idx="1183">
                  <c:v>40635.13194444522</c:v>
                </c:pt>
                <c:pt idx="1184">
                  <c:v>40635.13888888966</c:v>
                </c:pt>
                <c:pt idx="1185">
                  <c:v>40635.14583333411</c:v>
                </c:pt>
                <c:pt idx="1186">
                  <c:v>40635.15277777855</c:v>
                </c:pt>
                <c:pt idx="1187">
                  <c:v>40635.159722223</c:v>
                </c:pt>
                <c:pt idx="1188">
                  <c:v>40635.16666666744</c:v>
                </c:pt>
                <c:pt idx="1189">
                  <c:v>40635.17361111189</c:v>
                </c:pt>
                <c:pt idx="1190">
                  <c:v>40635.18055555633</c:v>
                </c:pt>
                <c:pt idx="1191">
                  <c:v>40635.18750000078</c:v>
                </c:pt>
                <c:pt idx="1192">
                  <c:v>40635.194444445224</c:v>
                </c:pt>
                <c:pt idx="1193">
                  <c:v>40635.20138888967</c:v>
                </c:pt>
                <c:pt idx="1194">
                  <c:v>40635.208333334114</c:v>
                </c:pt>
                <c:pt idx="1195">
                  <c:v>40635.21527777856</c:v>
                </c:pt>
                <c:pt idx="1196">
                  <c:v>40635.222222223005</c:v>
                </c:pt>
                <c:pt idx="1197">
                  <c:v>40635.22916666745</c:v>
                </c:pt>
                <c:pt idx="1198">
                  <c:v>40635.236111111895</c:v>
                </c:pt>
                <c:pt idx="1199">
                  <c:v>40635.24305555634</c:v>
                </c:pt>
                <c:pt idx="1200">
                  <c:v>40635.250000000786</c:v>
                </c:pt>
                <c:pt idx="1201">
                  <c:v>40635.25694444523</c:v>
                </c:pt>
                <c:pt idx="1202">
                  <c:v>40635.263888889676</c:v>
                </c:pt>
                <c:pt idx="1203">
                  <c:v>40635.27083333412</c:v>
                </c:pt>
                <c:pt idx="1204">
                  <c:v>40635.27777777857</c:v>
                </c:pt>
                <c:pt idx="1205">
                  <c:v>40635.28472222301</c:v>
                </c:pt>
                <c:pt idx="1206">
                  <c:v>40635.29166666746</c:v>
                </c:pt>
                <c:pt idx="1207">
                  <c:v>40635.2986111119</c:v>
                </c:pt>
                <c:pt idx="1208">
                  <c:v>40635.30555555635</c:v>
                </c:pt>
                <c:pt idx="1209">
                  <c:v>40635.31250000079</c:v>
                </c:pt>
                <c:pt idx="1210">
                  <c:v>40635.31944444524</c:v>
                </c:pt>
                <c:pt idx="1211">
                  <c:v>40635.32638888968</c:v>
                </c:pt>
                <c:pt idx="1212">
                  <c:v>40635.33333333413</c:v>
                </c:pt>
                <c:pt idx="1213">
                  <c:v>40635.340277778574</c:v>
                </c:pt>
                <c:pt idx="1214">
                  <c:v>40635.34722222302</c:v>
                </c:pt>
                <c:pt idx="1215">
                  <c:v>40635.354166667465</c:v>
                </c:pt>
                <c:pt idx="1216">
                  <c:v>40635.36111111191</c:v>
                </c:pt>
                <c:pt idx="1217">
                  <c:v>40635.368055556355</c:v>
                </c:pt>
                <c:pt idx="1218">
                  <c:v>40635.3750000008</c:v>
                </c:pt>
                <c:pt idx="1219">
                  <c:v>40635.381944445246</c:v>
                </c:pt>
                <c:pt idx="1220">
                  <c:v>40635.38888888969</c:v>
                </c:pt>
                <c:pt idx="1221">
                  <c:v>40635.395833334136</c:v>
                </c:pt>
                <c:pt idx="1222">
                  <c:v>40635.40277777858</c:v>
                </c:pt>
                <c:pt idx="1223">
                  <c:v>40635.40972222303</c:v>
                </c:pt>
                <c:pt idx="1224">
                  <c:v>40635.41666666747</c:v>
                </c:pt>
                <c:pt idx="1225">
                  <c:v>40635.42361111192</c:v>
                </c:pt>
                <c:pt idx="1226">
                  <c:v>40635.43055555636</c:v>
                </c:pt>
                <c:pt idx="1227">
                  <c:v>40635.43750000081</c:v>
                </c:pt>
                <c:pt idx="1228">
                  <c:v>40635.44444444525</c:v>
                </c:pt>
                <c:pt idx="1229">
                  <c:v>40635.4513888897</c:v>
                </c:pt>
                <c:pt idx="1230">
                  <c:v>40635.45833333414</c:v>
                </c:pt>
                <c:pt idx="1231">
                  <c:v>40635.46527777859</c:v>
                </c:pt>
                <c:pt idx="1232">
                  <c:v>40635.472222223034</c:v>
                </c:pt>
                <c:pt idx="1233">
                  <c:v>40635.47916666748</c:v>
                </c:pt>
                <c:pt idx="1234">
                  <c:v>40635.486111111924</c:v>
                </c:pt>
                <c:pt idx="1235">
                  <c:v>40635.49305555637</c:v>
                </c:pt>
                <c:pt idx="1236">
                  <c:v>40635.500000000815</c:v>
                </c:pt>
                <c:pt idx="1237">
                  <c:v>40635.50694444526</c:v>
                </c:pt>
                <c:pt idx="1238">
                  <c:v>40635.513888889705</c:v>
                </c:pt>
                <c:pt idx="1239">
                  <c:v>40635.52083333415</c:v>
                </c:pt>
                <c:pt idx="1240">
                  <c:v>40635.527777778596</c:v>
                </c:pt>
                <c:pt idx="1241">
                  <c:v>40635.53472222304</c:v>
                </c:pt>
                <c:pt idx="1242">
                  <c:v>40635.54166666749</c:v>
                </c:pt>
                <c:pt idx="1243">
                  <c:v>40635.54861111193</c:v>
                </c:pt>
                <c:pt idx="1244">
                  <c:v>40635.55555555638</c:v>
                </c:pt>
                <c:pt idx="1245">
                  <c:v>40635.56250000082</c:v>
                </c:pt>
                <c:pt idx="1246">
                  <c:v>40635.56944444527</c:v>
                </c:pt>
                <c:pt idx="1247">
                  <c:v>40635.57638888971</c:v>
                </c:pt>
                <c:pt idx="1248">
                  <c:v>40635.58333333416</c:v>
                </c:pt>
                <c:pt idx="1249">
                  <c:v>40635.5902777786</c:v>
                </c:pt>
                <c:pt idx="1250">
                  <c:v>40635.59722222305</c:v>
                </c:pt>
                <c:pt idx="1251">
                  <c:v>40635.604166667494</c:v>
                </c:pt>
                <c:pt idx="1252">
                  <c:v>40635.61111111194</c:v>
                </c:pt>
                <c:pt idx="1253">
                  <c:v>40635.618055556384</c:v>
                </c:pt>
                <c:pt idx="1254">
                  <c:v>40635.62500000083</c:v>
                </c:pt>
                <c:pt idx="1255">
                  <c:v>40635.631944445275</c:v>
                </c:pt>
                <c:pt idx="1256">
                  <c:v>40635.63888888972</c:v>
                </c:pt>
                <c:pt idx="1257">
                  <c:v>40635.645833334165</c:v>
                </c:pt>
                <c:pt idx="1258">
                  <c:v>40635.65277777861</c:v>
                </c:pt>
                <c:pt idx="1259">
                  <c:v>40635.659722223056</c:v>
                </c:pt>
                <c:pt idx="1260">
                  <c:v>40635.6666666675</c:v>
                </c:pt>
                <c:pt idx="1261">
                  <c:v>40635.673611111946</c:v>
                </c:pt>
                <c:pt idx="1262">
                  <c:v>40635.68055555639</c:v>
                </c:pt>
                <c:pt idx="1263">
                  <c:v>40635.68750000084</c:v>
                </c:pt>
                <c:pt idx="1264">
                  <c:v>40635.69444444528</c:v>
                </c:pt>
                <c:pt idx="1265">
                  <c:v>40635.70138888973</c:v>
                </c:pt>
                <c:pt idx="1266">
                  <c:v>40635.70833333417</c:v>
                </c:pt>
                <c:pt idx="1267">
                  <c:v>40635.71527777862</c:v>
                </c:pt>
                <c:pt idx="1268">
                  <c:v>40635.72222222306</c:v>
                </c:pt>
                <c:pt idx="1269">
                  <c:v>40635.72916666751</c:v>
                </c:pt>
                <c:pt idx="1270">
                  <c:v>40635.73611111195</c:v>
                </c:pt>
                <c:pt idx="1271">
                  <c:v>40635.7430555564</c:v>
                </c:pt>
                <c:pt idx="1272">
                  <c:v>40635.750000000844</c:v>
                </c:pt>
                <c:pt idx="1273">
                  <c:v>40635.75694444529</c:v>
                </c:pt>
                <c:pt idx="1274">
                  <c:v>40635.763888889735</c:v>
                </c:pt>
                <c:pt idx="1275">
                  <c:v>40635.77083333418</c:v>
                </c:pt>
                <c:pt idx="1276">
                  <c:v>40635.777777778625</c:v>
                </c:pt>
                <c:pt idx="1277">
                  <c:v>40635.78472222307</c:v>
                </c:pt>
                <c:pt idx="1278">
                  <c:v>40635.791666667516</c:v>
                </c:pt>
                <c:pt idx="1279">
                  <c:v>40635.79861111196</c:v>
                </c:pt>
                <c:pt idx="1280">
                  <c:v>40635.805555556406</c:v>
                </c:pt>
                <c:pt idx="1281">
                  <c:v>40635.81250000085</c:v>
                </c:pt>
                <c:pt idx="1282">
                  <c:v>40635.8194444453</c:v>
                </c:pt>
                <c:pt idx="1283">
                  <c:v>40635.82638888974</c:v>
                </c:pt>
                <c:pt idx="1284">
                  <c:v>40635.83333333419</c:v>
                </c:pt>
                <c:pt idx="1285">
                  <c:v>40635.84027777863</c:v>
                </c:pt>
                <c:pt idx="1286">
                  <c:v>40635.84722222308</c:v>
                </c:pt>
                <c:pt idx="1287">
                  <c:v>40635.85416666752</c:v>
                </c:pt>
                <c:pt idx="1288">
                  <c:v>40635.86111111197</c:v>
                </c:pt>
                <c:pt idx="1289">
                  <c:v>40635.86805555641</c:v>
                </c:pt>
                <c:pt idx="1290">
                  <c:v>40635.87500000086</c:v>
                </c:pt>
                <c:pt idx="1291">
                  <c:v>40635.881944445304</c:v>
                </c:pt>
                <c:pt idx="1292">
                  <c:v>40635.88888888975</c:v>
                </c:pt>
                <c:pt idx="1293">
                  <c:v>40635.895833334194</c:v>
                </c:pt>
                <c:pt idx="1294">
                  <c:v>40635.90277777864</c:v>
                </c:pt>
                <c:pt idx="1295">
                  <c:v>40635.909722223085</c:v>
                </c:pt>
                <c:pt idx="1296">
                  <c:v>40635.91666666753</c:v>
                </c:pt>
                <c:pt idx="1297">
                  <c:v>40635.923611111975</c:v>
                </c:pt>
                <c:pt idx="1298">
                  <c:v>40635.93055555642</c:v>
                </c:pt>
                <c:pt idx="1299">
                  <c:v>40635.937500000866</c:v>
                </c:pt>
                <c:pt idx="1300">
                  <c:v>40635.94444444531</c:v>
                </c:pt>
                <c:pt idx="1301">
                  <c:v>40635.951388889756</c:v>
                </c:pt>
                <c:pt idx="1302">
                  <c:v>40635.9583333342</c:v>
                </c:pt>
                <c:pt idx="1303">
                  <c:v>40635.96527777865</c:v>
                </c:pt>
                <c:pt idx="1304">
                  <c:v>40635.97222222309</c:v>
                </c:pt>
                <c:pt idx="1305">
                  <c:v>40635.97916666754</c:v>
                </c:pt>
                <c:pt idx="1306">
                  <c:v>40635.98611111198</c:v>
                </c:pt>
                <c:pt idx="1307">
                  <c:v>40635.99305555643</c:v>
                </c:pt>
                <c:pt idx="1308">
                  <c:v>40636.00000000087</c:v>
                </c:pt>
                <c:pt idx="1309">
                  <c:v>40636.00694444532</c:v>
                </c:pt>
                <c:pt idx="1310">
                  <c:v>40636.01388888976</c:v>
                </c:pt>
                <c:pt idx="1311">
                  <c:v>40636.02083333421</c:v>
                </c:pt>
                <c:pt idx="1312">
                  <c:v>40636.027777778654</c:v>
                </c:pt>
                <c:pt idx="1313">
                  <c:v>40636.0347222231</c:v>
                </c:pt>
                <c:pt idx="1314">
                  <c:v>40636.041666667545</c:v>
                </c:pt>
                <c:pt idx="1315">
                  <c:v>40636.04861111199</c:v>
                </c:pt>
                <c:pt idx="1316">
                  <c:v>40636.055555556435</c:v>
                </c:pt>
                <c:pt idx="1317">
                  <c:v>40636.06250000088</c:v>
                </c:pt>
                <c:pt idx="1318">
                  <c:v>40636.069444445326</c:v>
                </c:pt>
                <c:pt idx="1319">
                  <c:v>40636.07638888977</c:v>
                </c:pt>
                <c:pt idx="1320">
                  <c:v>40636.083333334216</c:v>
                </c:pt>
                <c:pt idx="1321">
                  <c:v>40636.09027777866</c:v>
                </c:pt>
                <c:pt idx="1322">
                  <c:v>40636.09722222311</c:v>
                </c:pt>
                <c:pt idx="1323">
                  <c:v>40636.10416666755</c:v>
                </c:pt>
                <c:pt idx="1324">
                  <c:v>40636.111111112</c:v>
                </c:pt>
                <c:pt idx="1325">
                  <c:v>40636.11805555644</c:v>
                </c:pt>
                <c:pt idx="1326">
                  <c:v>40636.12500000089</c:v>
                </c:pt>
                <c:pt idx="1327">
                  <c:v>40636.13194444533</c:v>
                </c:pt>
                <c:pt idx="1328">
                  <c:v>40636.13888888978</c:v>
                </c:pt>
                <c:pt idx="1329">
                  <c:v>40636.14583333422</c:v>
                </c:pt>
                <c:pt idx="1330">
                  <c:v>40636.15277777867</c:v>
                </c:pt>
                <c:pt idx="1331">
                  <c:v>40636.159722223114</c:v>
                </c:pt>
                <c:pt idx="1332">
                  <c:v>40636.16666666756</c:v>
                </c:pt>
                <c:pt idx="1333">
                  <c:v>40636.173611112004</c:v>
                </c:pt>
                <c:pt idx="1334">
                  <c:v>40636.18055555645</c:v>
                </c:pt>
                <c:pt idx="1335">
                  <c:v>40636.187500000895</c:v>
                </c:pt>
                <c:pt idx="1336">
                  <c:v>40636.19444444534</c:v>
                </c:pt>
                <c:pt idx="1337">
                  <c:v>40636.201388889785</c:v>
                </c:pt>
                <c:pt idx="1338">
                  <c:v>40636.20833333423</c:v>
                </c:pt>
                <c:pt idx="1339">
                  <c:v>40636.215277778676</c:v>
                </c:pt>
                <c:pt idx="1340">
                  <c:v>40636.22222222312</c:v>
                </c:pt>
                <c:pt idx="1341">
                  <c:v>40636.22916666757</c:v>
                </c:pt>
                <c:pt idx="1342">
                  <c:v>40636.23611111201</c:v>
                </c:pt>
                <c:pt idx="1343">
                  <c:v>40636.24305555646</c:v>
                </c:pt>
                <c:pt idx="1344">
                  <c:v>40636.2500000009</c:v>
                </c:pt>
                <c:pt idx="1345">
                  <c:v>40636.25694444535</c:v>
                </c:pt>
                <c:pt idx="1346">
                  <c:v>40636.26388888979</c:v>
                </c:pt>
                <c:pt idx="1347">
                  <c:v>40636.27083333424</c:v>
                </c:pt>
                <c:pt idx="1348">
                  <c:v>40636.27777777868</c:v>
                </c:pt>
                <c:pt idx="1349">
                  <c:v>40636.28472222313</c:v>
                </c:pt>
                <c:pt idx="1350">
                  <c:v>40636.291666667574</c:v>
                </c:pt>
                <c:pt idx="1351">
                  <c:v>40636.29861111202</c:v>
                </c:pt>
                <c:pt idx="1352">
                  <c:v>40636.305555556464</c:v>
                </c:pt>
                <c:pt idx="1353">
                  <c:v>40636.31250000091</c:v>
                </c:pt>
                <c:pt idx="1354">
                  <c:v>40636.319444445355</c:v>
                </c:pt>
                <c:pt idx="1355">
                  <c:v>40636.3263888898</c:v>
                </c:pt>
                <c:pt idx="1356">
                  <c:v>40636.333333334245</c:v>
                </c:pt>
                <c:pt idx="1357">
                  <c:v>40636.34027777869</c:v>
                </c:pt>
                <c:pt idx="1358">
                  <c:v>40636.347222223136</c:v>
                </c:pt>
                <c:pt idx="1359">
                  <c:v>40636.35416666758</c:v>
                </c:pt>
                <c:pt idx="1360">
                  <c:v>40636.361111112026</c:v>
                </c:pt>
                <c:pt idx="1361">
                  <c:v>40636.36805555647</c:v>
                </c:pt>
                <c:pt idx="1362">
                  <c:v>40636.37500000092</c:v>
                </c:pt>
                <c:pt idx="1363">
                  <c:v>40636.38194444536</c:v>
                </c:pt>
                <c:pt idx="1364">
                  <c:v>40636.38888888981</c:v>
                </c:pt>
                <c:pt idx="1365">
                  <c:v>40636.39583333425</c:v>
                </c:pt>
                <c:pt idx="1366">
                  <c:v>40636.4027777787</c:v>
                </c:pt>
                <c:pt idx="1367">
                  <c:v>40636.40972222314</c:v>
                </c:pt>
                <c:pt idx="1368">
                  <c:v>40636.41666666759</c:v>
                </c:pt>
                <c:pt idx="1369">
                  <c:v>40636.42361111203</c:v>
                </c:pt>
                <c:pt idx="1370">
                  <c:v>40636.43055555648</c:v>
                </c:pt>
                <c:pt idx="1371">
                  <c:v>40636.437500000924</c:v>
                </c:pt>
                <c:pt idx="1372">
                  <c:v>40636.44444444537</c:v>
                </c:pt>
                <c:pt idx="1373">
                  <c:v>40636.451388889815</c:v>
                </c:pt>
                <c:pt idx="1374">
                  <c:v>40636.45833333426</c:v>
                </c:pt>
                <c:pt idx="1375">
                  <c:v>40636.465277778705</c:v>
                </c:pt>
                <c:pt idx="1376">
                  <c:v>40636.47222222315</c:v>
                </c:pt>
                <c:pt idx="1377">
                  <c:v>40636.479166667596</c:v>
                </c:pt>
                <c:pt idx="1378">
                  <c:v>40636.48611111204</c:v>
                </c:pt>
                <c:pt idx="1379">
                  <c:v>40636.493055556486</c:v>
                </c:pt>
                <c:pt idx="1380">
                  <c:v>40636.50000000093</c:v>
                </c:pt>
                <c:pt idx="1381">
                  <c:v>40636.50694444538</c:v>
                </c:pt>
                <c:pt idx="1382">
                  <c:v>40636.51388888982</c:v>
                </c:pt>
                <c:pt idx="1383">
                  <c:v>40636.52083333427</c:v>
                </c:pt>
                <c:pt idx="1384">
                  <c:v>40636.52777777871</c:v>
                </c:pt>
                <c:pt idx="1385">
                  <c:v>40636.53472222316</c:v>
                </c:pt>
                <c:pt idx="1386">
                  <c:v>40636.5416666676</c:v>
                </c:pt>
                <c:pt idx="1387">
                  <c:v>40636.54861111205</c:v>
                </c:pt>
                <c:pt idx="1388">
                  <c:v>40636.55555555649</c:v>
                </c:pt>
                <c:pt idx="1389">
                  <c:v>40636.56250000094</c:v>
                </c:pt>
                <c:pt idx="1390">
                  <c:v>40636.569444445384</c:v>
                </c:pt>
                <c:pt idx="1391">
                  <c:v>40636.57638888983</c:v>
                </c:pt>
                <c:pt idx="1392">
                  <c:v>40636.583333334274</c:v>
                </c:pt>
                <c:pt idx="1393">
                  <c:v>40636.59027777872</c:v>
                </c:pt>
                <c:pt idx="1394">
                  <c:v>40636.597222223165</c:v>
                </c:pt>
                <c:pt idx="1395">
                  <c:v>40636.60416666761</c:v>
                </c:pt>
                <c:pt idx="1396">
                  <c:v>40636.611111112055</c:v>
                </c:pt>
                <c:pt idx="1397">
                  <c:v>40636.6180555565</c:v>
                </c:pt>
                <c:pt idx="1398">
                  <c:v>40636.625000000946</c:v>
                </c:pt>
                <c:pt idx="1399">
                  <c:v>40636.63194444539</c:v>
                </c:pt>
                <c:pt idx="1400">
                  <c:v>40636.63888888984</c:v>
                </c:pt>
                <c:pt idx="1401">
                  <c:v>40636.64583333428</c:v>
                </c:pt>
                <c:pt idx="1402">
                  <c:v>40636.65277777873</c:v>
                </c:pt>
                <c:pt idx="1403">
                  <c:v>40636.65972222317</c:v>
                </c:pt>
                <c:pt idx="1404">
                  <c:v>40636.66666666762</c:v>
                </c:pt>
                <c:pt idx="1405">
                  <c:v>40636.67361111206</c:v>
                </c:pt>
                <c:pt idx="1406">
                  <c:v>40636.68055555651</c:v>
                </c:pt>
                <c:pt idx="1407">
                  <c:v>40636.68750000095</c:v>
                </c:pt>
                <c:pt idx="1408">
                  <c:v>40636.6944444454</c:v>
                </c:pt>
                <c:pt idx="1409">
                  <c:v>40636.701388889844</c:v>
                </c:pt>
                <c:pt idx="1410">
                  <c:v>40636.70833333429</c:v>
                </c:pt>
                <c:pt idx="1411">
                  <c:v>40636.715277778734</c:v>
                </c:pt>
                <c:pt idx="1412">
                  <c:v>40636.72222222318</c:v>
                </c:pt>
                <c:pt idx="1413">
                  <c:v>40636.729166667625</c:v>
                </c:pt>
                <c:pt idx="1414">
                  <c:v>40636.73611111207</c:v>
                </c:pt>
                <c:pt idx="1415">
                  <c:v>40636.743055556515</c:v>
                </c:pt>
                <c:pt idx="1416">
                  <c:v>40636.75000000096</c:v>
                </c:pt>
                <c:pt idx="1417">
                  <c:v>40636.756944445406</c:v>
                </c:pt>
                <c:pt idx="1418">
                  <c:v>40636.76388888985</c:v>
                </c:pt>
                <c:pt idx="1419">
                  <c:v>40636.770833334296</c:v>
                </c:pt>
                <c:pt idx="1420">
                  <c:v>40636.77777777874</c:v>
                </c:pt>
                <c:pt idx="1421">
                  <c:v>40636.78472222319</c:v>
                </c:pt>
                <c:pt idx="1422">
                  <c:v>40636.79166666763</c:v>
                </c:pt>
                <c:pt idx="1423">
                  <c:v>40636.79861111208</c:v>
                </c:pt>
                <c:pt idx="1424">
                  <c:v>40636.80555555652</c:v>
                </c:pt>
                <c:pt idx="1425">
                  <c:v>40636.81250000097</c:v>
                </c:pt>
                <c:pt idx="1426">
                  <c:v>40636.81944444541</c:v>
                </c:pt>
                <c:pt idx="1427">
                  <c:v>40636.82638888986</c:v>
                </c:pt>
                <c:pt idx="1428">
                  <c:v>40636.8333333343</c:v>
                </c:pt>
                <c:pt idx="1429">
                  <c:v>40636.84027777875</c:v>
                </c:pt>
                <c:pt idx="1430">
                  <c:v>40636.847222223194</c:v>
                </c:pt>
                <c:pt idx="1431">
                  <c:v>40636.85416666764</c:v>
                </c:pt>
                <c:pt idx="1432">
                  <c:v>40636.861111112084</c:v>
                </c:pt>
                <c:pt idx="1433">
                  <c:v>40636.86805555653</c:v>
                </c:pt>
                <c:pt idx="1434">
                  <c:v>40636.875000000975</c:v>
                </c:pt>
                <c:pt idx="1435">
                  <c:v>40636.88194444542</c:v>
                </c:pt>
                <c:pt idx="1436">
                  <c:v>40636.888888889865</c:v>
                </c:pt>
                <c:pt idx="1437">
                  <c:v>40636.89583333431</c:v>
                </c:pt>
                <c:pt idx="1438">
                  <c:v>40636.902777778756</c:v>
                </c:pt>
                <c:pt idx="1439">
                  <c:v>40636.9097222232</c:v>
                </c:pt>
                <c:pt idx="1440">
                  <c:v>40636.91666666765</c:v>
                </c:pt>
                <c:pt idx="1441">
                  <c:v>40636.92361111209</c:v>
                </c:pt>
                <c:pt idx="1442">
                  <c:v>40636.93055555654</c:v>
                </c:pt>
                <c:pt idx="1443">
                  <c:v>40636.93750000098</c:v>
                </c:pt>
                <c:pt idx="1444">
                  <c:v>40636.94444444543</c:v>
                </c:pt>
                <c:pt idx="1445">
                  <c:v>40636.95138888987</c:v>
                </c:pt>
                <c:pt idx="1446">
                  <c:v>40636.95833333432</c:v>
                </c:pt>
                <c:pt idx="1447">
                  <c:v>40636.96527777876</c:v>
                </c:pt>
                <c:pt idx="1448">
                  <c:v>40636.97222222321</c:v>
                </c:pt>
                <c:pt idx="1449">
                  <c:v>40636.979166667654</c:v>
                </c:pt>
                <c:pt idx="1450">
                  <c:v>40636.9861111121</c:v>
                </c:pt>
                <c:pt idx="1451">
                  <c:v>40636.993055556544</c:v>
                </c:pt>
                <c:pt idx="1452">
                  <c:v>40637.00000000099</c:v>
                </c:pt>
                <c:pt idx="1453">
                  <c:v>40637.006944445435</c:v>
                </c:pt>
                <c:pt idx="1454">
                  <c:v>40637.01388888988</c:v>
                </c:pt>
                <c:pt idx="1455">
                  <c:v>40637.020833334325</c:v>
                </c:pt>
                <c:pt idx="1456">
                  <c:v>40637.02777777877</c:v>
                </c:pt>
                <c:pt idx="1457">
                  <c:v>40637.034722223216</c:v>
                </c:pt>
                <c:pt idx="1458">
                  <c:v>40637.04166666766</c:v>
                </c:pt>
                <c:pt idx="1459">
                  <c:v>40637.048611112106</c:v>
                </c:pt>
                <c:pt idx="1460">
                  <c:v>40637.05555555655</c:v>
                </c:pt>
                <c:pt idx="1461">
                  <c:v>40637.062500001</c:v>
                </c:pt>
                <c:pt idx="1462">
                  <c:v>40637.06944444544</c:v>
                </c:pt>
                <c:pt idx="1463">
                  <c:v>40637.07638888989</c:v>
                </c:pt>
                <c:pt idx="1464">
                  <c:v>40637.08333333433</c:v>
                </c:pt>
                <c:pt idx="1465">
                  <c:v>40637.09027777878</c:v>
                </c:pt>
                <c:pt idx="1466">
                  <c:v>40637.09722222322</c:v>
                </c:pt>
                <c:pt idx="1467">
                  <c:v>40637.10416666767</c:v>
                </c:pt>
                <c:pt idx="1468">
                  <c:v>40637.11111111211</c:v>
                </c:pt>
                <c:pt idx="1469">
                  <c:v>40637.11805555656</c:v>
                </c:pt>
                <c:pt idx="1470">
                  <c:v>40637.125000001004</c:v>
                </c:pt>
                <c:pt idx="1471">
                  <c:v>40637.13194444545</c:v>
                </c:pt>
                <c:pt idx="1472">
                  <c:v>40637.138888889895</c:v>
                </c:pt>
                <c:pt idx="1473">
                  <c:v>40637.14583333434</c:v>
                </c:pt>
                <c:pt idx="1474">
                  <c:v>40637.152777778785</c:v>
                </c:pt>
                <c:pt idx="1475">
                  <c:v>40637.15972222323</c:v>
                </c:pt>
                <c:pt idx="1476">
                  <c:v>40637.166666667676</c:v>
                </c:pt>
                <c:pt idx="1477">
                  <c:v>40637.17361111212</c:v>
                </c:pt>
                <c:pt idx="1478">
                  <c:v>40637.180555556566</c:v>
                </c:pt>
                <c:pt idx="1479">
                  <c:v>40637.18750000101</c:v>
                </c:pt>
                <c:pt idx="1480">
                  <c:v>40637.19444444546</c:v>
                </c:pt>
                <c:pt idx="1481">
                  <c:v>40637.2013888899</c:v>
                </c:pt>
                <c:pt idx="1482">
                  <c:v>40637.20833333435</c:v>
                </c:pt>
                <c:pt idx="1483">
                  <c:v>40637.21527777879</c:v>
                </c:pt>
                <c:pt idx="1484">
                  <c:v>40637.22222222324</c:v>
                </c:pt>
                <c:pt idx="1485">
                  <c:v>40637.22916666768</c:v>
                </c:pt>
                <c:pt idx="1486">
                  <c:v>40637.23611111213</c:v>
                </c:pt>
                <c:pt idx="1487">
                  <c:v>40637.24305555657</c:v>
                </c:pt>
                <c:pt idx="1488">
                  <c:v>40637.25000000102</c:v>
                </c:pt>
                <c:pt idx="1489">
                  <c:v>40637.256944445464</c:v>
                </c:pt>
                <c:pt idx="1490">
                  <c:v>40637.26388888991</c:v>
                </c:pt>
                <c:pt idx="1491">
                  <c:v>40637.270833334354</c:v>
                </c:pt>
                <c:pt idx="1492">
                  <c:v>40637.2777777788</c:v>
                </c:pt>
                <c:pt idx="1493">
                  <c:v>40637.284722223245</c:v>
                </c:pt>
                <c:pt idx="1494">
                  <c:v>40637.29166666769</c:v>
                </c:pt>
                <c:pt idx="1495">
                  <c:v>40637.298611112135</c:v>
                </c:pt>
                <c:pt idx="1496">
                  <c:v>40637.30555555658</c:v>
                </c:pt>
                <c:pt idx="1497">
                  <c:v>40637.312500001026</c:v>
                </c:pt>
                <c:pt idx="1498">
                  <c:v>40637.31944444547</c:v>
                </c:pt>
                <c:pt idx="1499">
                  <c:v>40637.32638888992</c:v>
                </c:pt>
                <c:pt idx="1500">
                  <c:v>40637.33333333436</c:v>
                </c:pt>
                <c:pt idx="1501">
                  <c:v>40637.34027777881</c:v>
                </c:pt>
                <c:pt idx="1502">
                  <c:v>40637.34722222325</c:v>
                </c:pt>
                <c:pt idx="1503">
                  <c:v>40637.3541666677</c:v>
                </c:pt>
                <c:pt idx="1504">
                  <c:v>40637.36111111214</c:v>
                </c:pt>
                <c:pt idx="1505">
                  <c:v>40637.36805555659</c:v>
                </c:pt>
                <c:pt idx="1506">
                  <c:v>40637.37500000103</c:v>
                </c:pt>
                <c:pt idx="1507">
                  <c:v>40637.38194444548</c:v>
                </c:pt>
                <c:pt idx="1508">
                  <c:v>40637.388888889924</c:v>
                </c:pt>
                <c:pt idx="1509">
                  <c:v>40637.39583333437</c:v>
                </c:pt>
                <c:pt idx="1510">
                  <c:v>40637.402777778814</c:v>
                </c:pt>
                <c:pt idx="1511">
                  <c:v>40637.40972222326</c:v>
                </c:pt>
                <c:pt idx="1512">
                  <c:v>40637.416666667705</c:v>
                </c:pt>
                <c:pt idx="1513">
                  <c:v>40637.42361111215</c:v>
                </c:pt>
                <c:pt idx="1514">
                  <c:v>40637.430555556595</c:v>
                </c:pt>
                <c:pt idx="1515">
                  <c:v>40637.43750000104</c:v>
                </c:pt>
                <c:pt idx="1516">
                  <c:v>40637.444444445486</c:v>
                </c:pt>
                <c:pt idx="1517">
                  <c:v>40637.45138888993</c:v>
                </c:pt>
                <c:pt idx="1518">
                  <c:v>40637.458333334376</c:v>
                </c:pt>
                <c:pt idx="1519">
                  <c:v>40637.46527777882</c:v>
                </c:pt>
                <c:pt idx="1520">
                  <c:v>40637.47222222327</c:v>
                </c:pt>
                <c:pt idx="1521">
                  <c:v>40637.47916666771</c:v>
                </c:pt>
                <c:pt idx="1523">
                  <c:v>40637.680555555555</c:v>
                </c:pt>
                <c:pt idx="1524">
                  <c:v>40637.6875</c:v>
                </c:pt>
                <c:pt idx="1525">
                  <c:v>40637.694444444445</c:v>
                </c:pt>
                <c:pt idx="1526">
                  <c:v>40637.70138888889</c:v>
                </c:pt>
                <c:pt idx="1527">
                  <c:v>40637.708333333336</c:v>
                </c:pt>
                <c:pt idx="1528">
                  <c:v>40637.71527777778</c:v>
                </c:pt>
                <c:pt idx="1529">
                  <c:v>40637.722222222226</c:v>
                </c:pt>
                <c:pt idx="1530">
                  <c:v>40637.72916666667</c:v>
                </c:pt>
                <c:pt idx="1531">
                  <c:v>40637.73611111112</c:v>
                </c:pt>
                <c:pt idx="1532">
                  <c:v>40637.74305555556</c:v>
                </c:pt>
                <c:pt idx="1533">
                  <c:v>40637.75000000001</c:v>
                </c:pt>
                <c:pt idx="1534">
                  <c:v>40637.75694444445</c:v>
                </c:pt>
                <c:pt idx="1535">
                  <c:v>40637.7638888889</c:v>
                </c:pt>
                <c:pt idx="1536">
                  <c:v>40637.77083333334</c:v>
                </c:pt>
                <c:pt idx="1537">
                  <c:v>40637.77777777779</c:v>
                </c:pt>
                <c:pt idx="1538">
                  <c:v>40637.78472222223</c:v>
                </c:pt>
                <c:pt idx="1539">
                  <c:v>40637.79166666668</c:v>
                </c:pt>
                <c:pt idx="1540">
                  <c:v>40637.798611111124</c:v>
                </c:pt>
                <c:pt idx="1541">
                  <c:v>40637.80555555557</c:v>
                </c:pt>
                <c:pt idx="1542">
                  <c:v>40637.812500000015</c:v>
                </c:pt>
                <c:pt idx="1543">
                  <c:v>40637.81944444446</c:v>
                </c:pt>
                <c:pt idx="1544">
                  <c:v>40637.826388888905</c:v>
                </c:pt>
                <c:pt idx="1545">
                  <c:v>40637.83333333335</c:v>
                </c:pt>
                <c:pt idx="1546">
                  <c:v>40637.840277777796</c:v>
                </c:pt>
                <c:pt idx="1547">
                  <c:v>40637.84722222224</c:v>
                </c:pt>
                <c:pt idx="1548">
                  <c:v>40637.854166666686</c:v>
                </c:pt>
                <c:pt idx="1549">
                  <c:v>40637.86111111113</c:v>
                </c:pt>
                <c:pt idx="1550">
                  <c:v>40637.86805555558</c:v>
                </c:pt>
                <c:pt idx="1551">
                  <c:v>40637.87500000002</c:v>
                </c:pt>
                <c:pt idx="1552">
                  <c:v>40637.88194444447</c:v>
                </c:pt>
                <c:pt idx="1553">
                  <c:v>40637.88888888891</c:v>
                </c:pt>
                <c:pt idx="1554">
                  <c:v>40637.89583333336</c:v>
                </c:pt>
                <c:pt idx="1555">
                  <c:v>40637.9027777778</c:v>
                </c:pt>
                <c:pt idx="1556">
                  <c:v>40637.90972222225</c:v>
                </c:pt>
                <c:pt idx="1557">
                  <c:v>40637.91666666669</c:v>
                </c:pt>
                <c:pt idx="1558">
                  <c:v>40637.92361111114</c:v>
                </c:pt>
                <c:pt idx="1559">
                  <c:v>40637.930555555584</c:v>
                </c:pt>
                <c:pt idx="1560">
                  <c:v>40637.93750000003</c:v>
                </c:pt>
                <c:pt idx="1561">
                  <c:v>40637.944444444474</c:v>
                </c:pt>
                <c:pt idx="1562">
                  <c:v>40637.95138888892</c:v>
                </c:pt>
                <c:pt idx="1563">
                  <c:v>40637.958333333365</c:v>
                </c:pt>
                <c:pt idx="1564">
                  <c:v>40637.96527777781</c:v>
                </c:pt>
                <c:pt idx="1565">
                  <c:v>40637.972222222255</c:v>
                </c:pt>
                <c:pt idx="1566">
                  <c:v>40637.9791666667</c:v>
                </c:pt>
                <c:pt idx="1567">
                  <c:v>40637.986111111146</c:v>
                </c:pt>
                <c:pt idx="1568">
                  <c:v>40637.99305555559</c:v>
                </c:pt>
                <c:pt idx="1569">
                  <c:v>40638.00000000004</c:v>
                </c:pt>
                <c:pt idx="1570">
                  <c:v>40638.00694444448</c:v>
                </c:pt>
                <c:pt idx="1571">
                  <c:v>40638.01388888893</c:v>
                </c:pt>
                <c:pt idx="1572">
                  <c:v>40638.02083333337</c:v>
                </c:pt>
                <c:pt idx="1573">
                  <c:v>40638.02777777782</c:v>
                </c:pt>
                <c:pt idx="1574">
                  <c:v>40638.03472222226</c:v>
                </c:pt>
                <c:pt idx="1575">
                  <c:v>40638.04166666671</c:v>
                </c:pt>
                <c:pt idx="1576">
                  <c:v>40638.04861111115</c:v>
                </c:pt>
                <c:pt idx="1577">
                  <c:v>40638.0555555556</c:v>
                </c:pt>
                <c:pt idx="1578">
                  <c:v>40638.062500000044</c:v>
                </c:pt>
                <c:pt idx="1579">
                  <c:v>40638.06944444449</c:v>
                </c:pt>
                <c:pt idx="1580">
                  <c:v>40638.076388888934</c:v>
                </c:pt>
                <c:pt idx="1581">
                  <c:v>40638.08333333338</c:v>
                </c:pt>
                <c:pt idx="1582">
                  <c:v>40638.090277777825</c:v>
                </c:pt>
                <c:pt idx="1583">
                  <c:v>40638.09722222227</c:v>
                </c:pt>
                <c:pt idx="1584">
                  <c:v>40638.104166666715</c:v>
                </c:pt>
                <c:pt idx="1585">
                  <c:v>40638.11111111116</c:v>
                </c:pt>
                <c:pt idx="1586">
                  <c:v>40638.118055555606</c:v>
                </c:pt>
                <c:pt idx="1587">
                  <c:v>40638.12500000005</c:v>
                </c:pt>
                <c:pt idx="1588">
                  <c:v>40638.131944444496</c:v>
                </c:pt>
                <c:pt idx="1589">
                  <c:v>40638.13888888894</c:v>
                </c:pt>
                <c:pt idx="1590">
                  <c:v>40638.14583333339</c:v>
                </c:pt>
                <c:pt idx="1591">
                  <c:v>40638.15277777783</c:v>
                </c:pt>
                <c:pt idx="1592">
                  <c:v>40638.15972222228</c:v>
                </c:pt>
                <c:pt idx="1593">
                  <c:v>40638.16666666672</c:v>
                </c:pt>
                <c:pt idx="1594">
                  <c:v>40638.17361111117</c:v>
                </c:pt>
                <c:pt idx="1595">
                  <c:v>40638.18055555561</c:v>
                </c:pt>
                <c:pt idx="1596">
                  <c:v>40638.18750000006</c:v>
                </c:pt>
                <c:pt idx="1597">
                  <c:v>40638.1944444445</c:v>
                </c:pt>
                <c:pt idx="1598">
                  <c:v>40638.20138888895</c:v>
                </c:pt>
                <c:pt idx="1599">
                  <c:v>40638.208333333394</c:v>
                </c:pt>
                <c:pt idx="1601">
                  <c:v>40638.22222222222</c:v>
                </c:pt>
                <c:pt idx="1602">
                  <c:v>40638.229166666664</c:v>
                </c:pt>
                <c:pt idx="1603">
                  <c:v>40638.23611111111</c:v>
                </c:pt>
                <c:pt idx="1604">
                  <c:v>40638.243055555555</c:v>
                </c:pt>
                <c:pt idx="1605">
                  <c:v>40638.25</c:v>
                </c:pt>
                <c:pt idx="1606">
                  <c:v>40638.256944444445</c:v>
                </c:pt>
                <c:pt idx="1607">
                  <c:v>40638.26388888889</c:v>
                </c:pt>
                <c:pt idx="1608">
                  <c:v>40638.270833333336</c:v>
                </c:pt>
                <c:pt idx="1609">
                  <c:v>40638.27777777778</c:v>
                </c:pt>
                <c:pt idx="1610">
                  <c:v>40638.284722222226</c:v>
                </c:pt>
                <c:pt idx="1611">
                  <c:v>40638.29166666667</c:v>
                </c:pt>
                <c:pt idx="1612">
                  <c:v>40638.29861111112</c:v>
                </c:pt>
                <c:pt idx="1613">
                  <c:v>40638.30555555556</c:v>
                </c:pt>
                <c:pt idx="1614">
                  <c:v>40638.31250000001</c:v>
                </c:pt>
                <c:pt idx="1615">
                  <c:v>40638.31944444445</c:v>
                </c:pt>
                <c:pt idx="1616">
                  <c:v>40638.3263888889</c:v>
                </c:pt>
                <c:pt idx="1617">
                  <c:v>40638.33333333334</c:v>
                </c:pt>
                <c:pt idx="1618">
                  <c:v>40638.34027777779</c:v>
                </c:pt>
                <c:pt idx="1619">
                  <c:v>40638.34722222223</c:v>
                </c:pt>
                <c:pt idx="1620">
                  <c:v>40638.35416666668</c:v>
                </c:pt>
                <c:pt idx="1621">
                  <c:v>40638.361111111124</c:v>
                </c:pt>
                <c:pt idx="1622">
                  <c:v>40638.36805555557</c:v>
                </c:pt>
                <c:pt idx="1623">
                  <c:v>40638.375000000015</c:v>
                </c:pt>
                <c:pt idx="1624">
                  <c:v>40638.38194444446</c:v>
                </c:pt>
                <c:pt idx="1625">
                  <c:v>40638.388888888905</c:v>
                </c:pt>
                <c:pt idx="1626">
                  <c:v>40638.39583333335</c:v>
                </c:pt>
                <c:pt idx="1627">
                  <c:v>40638.402777777796</c:v>
                </c:pt>
                <c:pt idx="1628">
                  <c:v>40638.40972222224</c:v>
                </c:pt>
                <c:pt idx="1629">
                  <c:v>40638.416666666686</c:v>
                </c:pt>
                <c:pt idx="1630">
                  <c:v>40638.42361111113</c:v>
                </c:pt>
                <c:pt idx="1631">
                  <c:v>40638.43055555558</c:v>
                </c:pt>
                <c:pt idx="1632">
                  <c:v>40638.43750000002</c:v>
                </c:pt>
                <c:pt idx="1633">
                  <c:v>40638.44444444447</c:v>
                </c:pt>
                <c:pt idx="1634">
                  <c:v>40638.45138888891</c:v>
                </c:pt>
                <c:pt idx="1635">
                  <c:v>40638.45833333336</c:v>
                </c:pt>
                <c:pt idx="1636">
                  <c:v>40638.4652777778</c:v>
                </c:pt>
                <c:pt idx="1637">
                  <c:v>40638.47222222225</c:v>
                </c:pt>
                <c:pt idx="1638">
                  <c:v>40638.47916666669</c:v>
                </c:pt>
                <c:pt idx="1639">
                  <c:v>40638.48611111114</c:v>
                </c:pt>
                <c:pt idx="1640">
                  <c:v>40638.493055555584</c:v>
                </c:pt>
                <c:pt idx="1641">
                  <c:v>40638.50000000003</c:v>
                </c:pt>
                <c:pt idx="1642">
                  <c:v>40638.506944444474</c:v>
                </c:pt>
                <c:pt idx="1643">
                  <c:v>40638.51388888892</c:v>
                </c:pt>
                <c:pt idx="1644">
                  <c:v>40638.520833333365</c:v>
                </c:pt>
                <c:pt idx="1645">
                  <c:v>40638.52777777781</c:v>
                </c:pt>
                <c:pt idx="1646">
                  <c:v>40638.534722222255</c:v>
                </c:pt>
                <c:pt idx="1647">
                  <c:v>40638.5416666667</c:v>
                </c:pt>
                <c:pt idx="1648">
                  <c:v>40638.548611111146</c:v>
                </c:pt>
                <c:pt idx="1649">
                  <c:v>40638.55555555559</c:v>
                </c:pt>
                <c:pt idx="1650">
                  <c:v>40638.56250000004</c:v>
                </c:pt>
                <c:pt idx="1651">
                  <c:v>40638.56944444448</c:v>
                </c:pt>
                <c:pt idx="1652">
                  <c:v>40638.57638888893</c:v>
                </c:pt>
                <c:pt idx="1653">
                  <c:v>40638.58333333337</c:v>
                </c:pt>
                <c:pt idx="1654">
                  <c:v>40638.59027777782</c:v>
                </c:pt>
                <c:pt idx="1655">
                  <c:v>40638.59722222226</c:v>
                </c:pt>
                <c:pt idx="1656">
                  <c:v>40638.60416666671</c:v>
                </c:pt>
                <c:pt idx="1657">
                  <c:v>40638.61111111115</c:v>
                </c:pt>
                <c:pt idx="1658">
                  <c:v>40638.6180555556</c:v>
                </c:pt>
                <c:pt idx="1659">
                  <c:v>40638.625000000044</c:v>
                </c:pt>
                <c:pt idx="1660">
                  <c:v>40638.63194444449</c:v>
                </c:pt>
                <c:pt idx="1661">
                  <c:v>40638.638888888934</c:v>
                </c:pt>
                <c:pt idx="1662">
                  <c:v>40638.64583333338</c:v>
                </c:pt>
                <c:pt idx="1663">
                  <c:v>40638.652777777825</c:v>
                </c:pt>
                <c:pt idx="1664">
                  <c:v>40638.65972222227</c:v>
                </c:pt>
                <c:pt idx="1665">
                  <c:v>40638.666666666715</c:v>
                </c:pt>
                <c:pt idx="1666">
                  <c:v>40638.67361111116</c:v>
                </c:pt>
                <c:pt idx="1667">
                  <c:v>40638.680555555606</c:v>
                </c:pt>
                <c:pt idx="1668">
                  <c:v>40638.68750000005</c:v>
                </c:pt>
                <c:pt idx="1669">
                  <c:v>40638.694444444496</c:v>
                </c:pt>
                <c:pt idx="1670">
                  <c:v>40638.70138888894</c:v>
                </c:pt>
                <c:pt idx="1671">
                  <c:v>40638.70833333339</c:v>
                </c:pt>
                <c:pt idx="1672">
                  <c:v>40638.71527777783</c:v>
                </c:pt>
                <c:pt idx="1673">
                  <c:v>40638.72222222228</c:v>
                </c:pt>
                <c:pt idx="1674">
                  <c:v>40638.72916666672</c:v>
                </c:pt>
                <c:pt idx="1675">
                  <c:v>40638.73611111117</c:v>
                </c:pt>
                <c:pt idx="1676">
                  <c:v>40638.74305555561</c:v>
                </c:pt>
                <c:pt idx="1677">
                  <c:v>40638.75000000006</c:v>
                </c:pt>
                <c:pt idx="1678">
                  <c:v>40638.7569444445</c:v>
                </c:pt>
                <c:pt idx="1679">
                  <c:v>40638.76388888895</c:v>
                </c:pt>
                <c:pt idx="1680">
                  <c:v>40638.770833333394</c:v>
                </c:pt>
                <c:pt idx="1681">
                  <c:v>40638.77777777784</c:v>
                </c:pt>
                <c:pt idx="1682">
                  <c:v>40638.784722222284</c:v>
                </c:pt>
                <c:pt idx="1683">
                  <c:v>40638.79166666673</c:v>
                </c:pt>
                <c:pt idx="1684">
                  <c:v>40638.798611111175</c:v>
                </c:pt>
                <c:pt idx="1685">
                  <c:v>40638.80555555562</c:v>
                </c:pt>
                <c:pt idx="1686">
                  <c:v>40638.812500000065</c:v>
                </c:pt>
                <c:pt idx="1687">
                  <c:v>40638.81944444451</c:v>
                </c:pt>
                <c:pt idx="1688">
                  <c:v>40638.826388888956</c:v>
                </c:pt>
                <c:pt idx="1689">
                  <c:v>40638.8333333334</c:v>
                </c:pt>
                <c:pt idx="1690">
                  <c:v>40638.84027777785</c:v>
                </c:pt>
                <c:pt idx="1691">
                  <c:v>40638.84722222229</c:v>
                </c:pt>
                <c:pt idx="1692">
                  <c:v>40638.85416666674</c:v>
                </c:pt>
                <c:pt idx="1693">
                  <c:v>40638.86111111118</c:v>
                </c:pt>
                <c:pt idx="1694">
                  <c:v>40638.86805555563</c:v>
                </c:pt>
                <c:pt idx="1695">
                  <c:v>40638.87500000007</c:v>
                </c:pt>
                <c:pt idx="1696">
                  <c:v>40638.88194444452</c:v>
                </c:pt>
                <c:pt idx="1697">
                  <c:v>40638.88888888896</c:v>
                </c:pt>
                <c:pt idx="1698">
                  <c:v>40638.89583333341</c:v>
                </c:pt>
                <c:pt idx="1699">
                  <c:v>40638.902777777854</c:v>
                </c:pt>
                <c:pt idx="1700">
                  <c:v>40638.9097222223</c:v>
                </c:pt>
                <c:pt idx="1701">
                  <c:v>40638.916666666744</c:v>
                </c:pt>
                <c:pt idx="1702">
                  <c:v>40638.92361111119</c:v>
                </c:pt>
                <c:pt idx="1703">
                  <c:v>40638.930555555635</c:v>
                </c:pt>
                <c:pt idx="1704">
                  <c:v>40638.93750000008</c:v>
                </c:pt>
                <c:pt idx="1705">
                  <c:v>40638.944444444525</c:v>
                </c:pt>
                <c:pt idx="1706">
                  <c:v>40638.95138888897</c:v>
                </c:pt>
                <c:pt idx="1707">
                  <c:v>40638.958333333416</c:v>
                </c:pt>
                <c:pt idx="1708">
                  <c:v>40638.96527777786</c:v>
                </c:pt>
                <c:pt idx="1709">
                  <c:v>40638.972222222306</c:v>
                </c:pt>
                <c:pt idx="1710">
                  <c:v>40638.97916666675</c:v>
                </c:pt>
                <c:pt idx="1711">
                  <c:v>40638.9861111112</c:v>
                </c:pt>
                <c:pt idx="1712">
                  <c:v>40638.99305555564</c:v>
                </c:pt>
                <c:pt idx="1713">
                  <c:v>40639.00000000009</c:v>
                </c:pt>
                <c:pt idx="1714">
                  <c:v>40639.00694444453</c:v>
                </c:pt>
                <c:pt idx="1715">
                  <c:v>40639.01388888898</c:v>
                </c:pt>
                <c:pt idx="1716">
                  <c:v>40639.02083333342</c:v>
                </c:pt>
                <c:pt idx="1717">
                  <c:v>40639.02777777787</c:v>
                </c:pt>
                <c:pt idx="1718">
                  <c:v>40639.03472222231</c:v>
                </c:pt>
                <c:pt idx="1719">
                  <c:v>40639.04166666676</c:v>
                </c:pt>
                <c:pt idx="1720">
                  <c:v>40639.048611111204</c:v>
                </c:pt>
                <c:pt idx="1721">
                  <c:v>40639.05555555565</c:v>
                </c:pt>
                <c:pt idx="1722">
                  <c:v>40639.062500000095</c:v>
                </c:pt>
                <c:pt idx="1723">
                  <c:v>40639.06944444454</c:v>
                </c:pt>
                <c:pt idx="1724">
                  <c:v>40639.076388888985</c:v>
                </c:pt>
                <c:pt idx="1725">
                  <c:v>40639.08333333343</c:v>
                </c:pt>
                <c:pt idx="1726">
                  <c:v>40639.090277777876</c:v>
                </c:pt>
                <c:pt idx="1727">
                  <c:v>40639.09722222232</c:v>
                </c:pt>
                <c:pt idx="1728">
                  <c:v>40639.104166666766</c:v>
                </c:pt>
                <c:pt idx="1729">
                  <c:v>40639.11111111121</c:v>
                </c:pt>
                <c:pt idx="1730">
                  <c:v>40639.11805555566</c:v>
                </c:pt>
                <c:pt idx="1731">
                  <c:v>40639.1250000001</c:v>
                </c:pt>
                <c:pt idx="1732">
                  <c:v>40639.13194444455</c:v>
                </c:pt>
                <c:pt idx="1733">
                  <c:v>40639.13888888899</c:v>
                </c:pt>
                <c:pt idx="1734">
                  <c:v>40639.14583333344</c:v>
                </c:pt>
                <c:pt idx="1735">
                  <c:v>40639.15277777788</c:v>
                </c:pt>
                <c:pt idx="1736">
                  <c:v>40639.15972222233</c:v>
                </c:pt>
                <c:pt idx="1737">
                  <c:v>40639.16666666677</c:v>
                </c:pt>
                <c:pt idx="1738">
                  <c:v>40639.17361111122</c:v>
                </c:pt>
                <c:pt idx="1739">
                  <c:v>40639.180555555664</c:v>
                </c:pt>
                <c:pt idx="1740">
                  <c:v>40639.18750000011</c:v>
                </c:pt>
                <c:pt idx="1741">
                  <c:v>40639.194444444554</c:v>
                </c:pt>
                <c:pt idx="1742">
                  <c:v>40639.201388889</c:v>
                </c:pt>
                <c:pt idx="1743">
                  <c:v>40639.208333333445</c:v>
                </c:pt>
                <c:pt idx="1744">
                  <c:v>40639.21527777789</c:v>
                </c:pt>
                <c:pt idx="1745">
                  <c:v>40639.222222222335</c:v>
                </c:pt>
                <c:pt idx="1746">
                  <c:v>40639.22916666678</c:v>
                </c:pt>
                <c:pt idx="1747">
                  <c:v>40639.236111111226</c:v>
                </c:pt>
                <c:pt idx="1748">
                  <c:v>40639.24305555567</c:v>
                </c:pt>
                <c:pt idx="1749">
                  <c:v>40639.25000000012</c:v>
                </c:pt>
                <c:pt idx="1750">
                  <c:v>40639.25694444456</c:v>
                </c:pt>
                <c:pt idx="1751">
                  <c:v>40639.26388888901</c:v>
                </c:pt>
                <c:pt idx="1752">
                  <c:v>40639.27083333345</c:v>
                </c:pt>
                <c:pt idx="1753">
                  <c:v>40639.2777777779</c:v>
                </c:pt>
                <c:pt idx="1754">
                  <c:v>40639.28472222234</c:v>
                </c:pt>
                <c:pt idx="1755">
                  <c:v>40639.29166666679</c:v>
                </c:pt>
                <c:pt idx="1756">
                  <c:v>40639.29861111123</c:v>
                </c:pt>
                <c:pt idx="1757">
                  <c:v>40639.30555555568</c:v>
                </c:pt>
                <c:pt idx="1758">
                  <c:v>40639.312500000124</c:v>
                </c:pt>
                <c:pt idx="1759">
                  <c:v>40639.31944444457</c:v>
                </c:pt>
                <c:pt idx="1760">
                  <c:v>40639.326388889014</c:v>
                </c:pt>
                <c:pt idx="1761">
                  <c:v>40639.33333333346</c:v>
                </c:pt>
                <c:pt idx="1762">
                  <c:v>40639.340277777905</c:v>
                </c:pt>
                <c:pt idx="1763">
                  <c:v>40639.34722222235</c:v>
                </c:pt>
                <c:pt idx="1764">
                  <c:v>40639.354166666795</c:v>
                </c:pt>
                <c:pt idx="1765">
                  <c:v>40639.36111111124</c:v>
                </c:pt>
                <c:pt idx="1766">
                  <c:v>40639.368055555686</c:v>
                </c:pt>
                <c:pt idx="1767">
                  <c:v>40639.37500000013</c:v>
                </c:pt>
                <c:pt idx="1768">
                  <c:v>40639.381944444576</c:v>
                </c:pt>
                <c:pt idx="1769">
                  <c:v>40639.38888888902</c:v>
                </c:pt>
                <c:pt idx="1770">
                  <c:v>40639.39583333347</c:v>
                </c:pt>
                <c:pt idx="1771">
                  <c:v>40639.40277777791</c:v>
                </c:pt>
                <c:pt idx="1772">
                  <c:v>40639.40972222236</c:v>
                </c:pt>
                <c:pt idx="1773">
                  <c:v>40639.4166666668</c:v>
                </c:pt>
                <c:pt idx="1774">
                  <c:v>40639.42361111125</c:v>
                </c:pt>
                <c:pt idx="1775">
                  <c:v>40639.43055555569</c:v>
                </c:pt>
                <c:pt idx="1776">
                  <c:v>40639.43750000014</c:v>
                </c:pt>
                <c:pt idx="1777">
                  <c:v>40639.44444444458</c:v>
                </c:pt>
                <c:pt idx="1778">
                  <c:v>40639.45138888903</c:v>
                </c:pt>
                <c:pt idx="1779">
                  <c:v>40639.458333333474</c:v>
                </c:pt>
                <c:pt idx="1781">
                  <c:v>40639.895833333336</c:v>
                </c:pt>
                <c:pt idx="1782">
                  <c:v>40639.90277777778</c:v>
                </c:pt>
                <c:pt idx="1783">
                  <c:v>40639.909722222226</c:v>
                </c:pt>
                <c:pt idx="1784">
                  <c:v>40639.91666666667</c:v>
                </c:pt>
                <c:pt idx="1785">
                  <c:v>40639.92361111112</c:v>
                </c:pt>
                <c:pt idx="1786">
                  <c:v>40639.93055555556</c:v>
                </c:pt>
                <c:pt idx="1787">
                  <c:v>40639.93750000001</c:v>
                </c:pt>
                <c:pt idx="1788">
                  <c:v>40639.94444444445</c:v>
                </c:pt>
                <c:pt idx="1789">
                  <c:v>40639.9513888889</c:v>
                </c:pt>
                <c:pt idx="1790">
                  <c:v>40639.95833333334</c:v>
                </c:pt>
                <c:pt idx="1791">
                  <c:v>40639.96527777779</c:v>
                </c:pt>
                <c:pt idx="1792">
                  <c:v>40639.97222222223</c:v>
                </c:pt>
                <c:pt idx="1793">
                  <c:v>40639.97916666668</c:v>
                </c:pt>
                <c:pt idx="1794">
                  <c:v>40639.986111111124</c:v>
                </c:pt>
                <c:pt idx="1795">
                  <c:v>40639.99305555557</c:v>
                </c:pt>
                <c:pt idx="1796">
                  <c:v>40640.000000000015</c:v>
                </c:pt>
                <c:pt idx="1797">
                  <c:v>40640.00694444446</c:v>
                </c:pt>
                <c:pt idx="1798">
                  <c:v>40640.013888888905</c:v>
                </c:pt>
                <c:pt idx="1799">
                  <c:v>40640.02083333335</c:v>
                </c:pt>
                <c:pt idx="1800">
                  <c:v>40640.027777777796</c:v>
                </c:pt>
                <c:pt idx="1801">
                  <c:v>40640.03472222224</c:v>
                </c:pt>
                <c:pt idx="1802">
                  <c:v>40640.041666666686</c:v>
                </c:pt>
                <c:pt idx="1803">
                  <c:v>40640.04861111113</c:v>
                </c:pt>
                <c:pt idx="1804">
                  <c:v>40640.05555555558</c:v>
                </c:pt>
                <c:pt idx="1805">
                  <c:v>40640.06250000002</c:v>
                </c:pt>
                <c:pt idx="1806">
                  <c:v>40640.06944444447</c:v>
                </c:pt>
                <c:pt idx="1807">
                  <c:v>40640.07638888891</c:v>
                </c:pt>
                <c:pt idx="1808">
                  <c:v>40640.08333333336</c:v>
                </c:pt>
                <c:pt idx="1809">
                  <c:v>40640.0902777778</c:v>
                </c:pt>
                <c:pt idx="1810">
                  <c:v>40640.09722222225</c:v>
                </c:pt>
                <c:pt idx="1811">
                  <c:v>40640.10416666669</c:v>
                </c:pt>
                <c:pt idx="1812">
                  <c:v>40640.11111111114</c:v>
                </c:pt>
                <c:pt idx="1813">
                  <c:v>40640.118055555584</c:v>
                </c:pt>
                <c:pt idx="1814">
                  <c:v>40640.12500000003</c:v>
                </c:pt>
                <c:pt idx="1815">
                  <c:v>40640.131944444474</c:v>
                </c:pt>
                <c:pt idx="1816">
                  <c:v>40640.13888888892</c:v>
                </c:pt>
                <c:pt idx="1817">
                  <c:v>40640.145833333365</c:v>
                </c:pt>
                <c:pt idx="1818">
                  <c:v>40640.15277777781</c:v>
                </c:pt>
                <c:pt idx="1819">
                  <c:v>40640.159722222255</c:v>
                </c:pt>
                <c:pt idx="1820">
                  <c:v>40640.1666666667</c:v>
                </c:pt>
                <c:pt idx="1821">
                  <c:v>40640.173611111146</c:v>
                </c:pt>
                <c:pt idx="1822">
                  <c:v>40640.18055555559</c:v>
                </c:pt>
                <c:pt idx="1823">
                  <c:v>40640.18750000004</c:v>
                </c:pt>
                <c:pt idx="1824">
                  <c:v>40640.19444444448</c:v>
                </c:pt>
                <c:pt idx="1825">
                  <c:v>40640.20138888893</c:v>
                </c:pt>
                <c:pt idx="1826">
                  <c:v>40640.20833333337</c:v>
                </c:pt>
                <c:pt idx="1827">
                  <c:v>40640.21527777782</c:v>
                </c:pt>
                <c:pt idx="1828">
                  <c:v>40640.22222222226</c:v>
                </c:pt>
                <c:pt idx="1829">
                  <c:v>40640.22916666671</c:v>
                </c:pt>
                <c:pt idx="1830">
                  <c:v>40640.23611111115</c:v>
                </c:pt>
                <c:pt idx="1831">
                  <c:v>40640.2430555556</c:v>
                </c:pt>
                <c:pt idx="1832">
                  <c:v>40640.250000000044</c:v>
                </c:pt>
                <c:pt idx="1833">
                  <c:v>40640.25694444449</c:v>
                </c:pt>
                <c:pt idx="1834">
                  <c:v>40640.263888888934</c:v>
                </c:pt>
                <c:pt idx="1835">
                  <c:v>40640.27083333338</c:v>
                </c:pt>
                <c:pt idx="1836">
                  <c:v>40640.277777777825</c:v>
                </c:pt>
                <c:pt idx="1837">
                  <c:v>40640.28472222227</c:v>
                </c:pt>
                <c:pt idx="1838">
                  <c:v>40640.291666666715</c:v>
                </c:pt>
                <c:pt idx="1839">
                  <c:v>40640.29861111116</c:v>
                </c:pt>
                <c:pt idx="1840">
                  <c:v>40640.305555555606</c:v>
                </c:pt>
                <c:pt idx="1841">
                  <c:v>40640.31250000005</c:v>
                </c:pt>
                <c:pt idx="1842">
                  <c:v>40640.319444444496</c:v>
                </c:pt>
                <c:pt idx="1843">
                  <c:v>40640.32638888894</c:v>
                </c:pt>
                <c:pt idx="1844">
                  <c:v>40640.33333333339</c:v>
                </c:pt>
                <c:pt idx="1845">
                  <c:v>40640.34027777783</c:v>
                </c:pt>
                <c:pt idx="1846">
                  <c:v>40640.34722222228</c:v>
                </c:pt>
                <c:pt idx="1847">
                  <c:v>40640.35416666672</c:v>
                </c:pt>
                <c:pt idx="1848">
                  <c:v>40640.36111111117</c:v>
                </c:pt>
                <c:pt idx="1849">
                  <c:v>40640.36805555561</c:v>
                </c:pt>
                <c:pt idx="1850">
                  <c:v>40640.37500000006</c:v>
                </c:pt>
                <c:pt idx="1851">
                  <c:v>40640.3819444445</c:v>
                </c:pt>
                <c:pt idx="1852">
                  <c:v>40640.38888888895</c:v>
                </c:pt>
                <c:pt idx="1853">
                  <c:v>40640.395833333394</c:v>
                </c:pt>
                <c:pt idx="1854">
                  <c:v>40640.40277777784</c:v>
                </c:pt>
                <c:pt idx="1855">
                  <c:v>40640.409722222284</c:v>
                </c:pt>
                <c:pt idx="1856">
                  <c:v>40640.41666666673</c:v>
                </c:pt>
                <c:pt idx="1857">
                  <c:v>40640.423611111175</c:v>
                </c:pt>
                <c:pt idx="1858">
                  <c:v>40640.43055555562</c:v>
                </c:pt>
                <c:pt idx="1859">
                  <c:v>40640.437500000065</c:v>
                </c:pt>
                <c:pt idx="1860">
                  <c:v>40640.44444444451</c:v>
                </c:pt>
                <c:pt idx="1861">
                  <c:v>40640.451388888956</c:v>
                </c:pt>
                <c:pt idx="1862">
                  <c:v>40640.4583333334</c:v>
                </c:pt>
                <c:pt idx="1863">
                  <c:v>40640.46527777785</c:v>
                </c:pt>
                <c:pt idx="1864">
                  <c:v>40640.47222222229</c:v>
                </c:pt>
                <c:pt idx="1865">
                  <c:v>40640.47916666674</c:v>
                </c:pt>
                <c:pt idx="1866">
                  <c:v>40640.48611111118</c:v>
                </c:pt>
                <c:pt idx="1867">
                  <c:v>40640.49305555563</c:v>
                </c:pt>
                <c:pt idx="1868">
                  <c:v>40640.50000000007</c:v>
                </c:pt>
                <c:pt idx="1869">
                  <c:v>40640.50694444452</c:v>
                </c:pt>
                <c:pt idx="1870">
                  <c:v>40640.51388888896</c:v>
                </c:pt>
                <c:pt idx="1871">
                  <c:v>40640.52083333341</c:v>
                </c:pt>
                <c:pt idx="1872">
                  <c:v>40640.527777777854</c:v>
                </c:pt>
                <c:pt idx="1873">
                  <c:v>40640.5347222223</c:v>
                </c:pt>
                <c:pt idx="1874">
                  <c:v>40640.541666666744</c:v>
                </c:pt>
                <c:pt idx="1875">
                  <c:v>40640.54861111119</c:v>
                </c:pt>
                <c:pt idx="1876">
                  <c:v>40640.555555555635</c:v>
                </c:pt>
                <c:pt idx="1877">
                  <c:v>40640.56250000008</c:v>
                </c:pt>
                <c:pt idx="1878">
                  <c:v>40640.569444444525</c:v>
                </c:pt>
                <c:pt idx="1879">
                  <c:v>40640.57638888897</c:v>
                </c:pt>
                <c:pt idx="1880">
                  <c:v>40640.583333333416</c:v>
                </c:pt>
                <c:pt idx="1881">
                  <c:v>40640.59027777786</c:v>
                </c:pt>
                <c:pt idx="1882">
                  <c:v>40640.597222222306</c:v>
                </c:pt>
                <c:pt idx="1883">
                  <c:v>40640.60416666675</c:v>
                </c:pt>
                <c:pt idx="1884">
                  <c:v>40640.6111111112</c:v>
                </c:pt>
                <c:pt idx="1885">
                  <c:v>40640.61805555564</c:v>
                </c:pt>
                <c:pt idx="1886">
                  <c:v>40640.62500000009</c:v>
                </c:pt>
                <c:pt idx="1887">
                  <c:v>40640.63194444453</c:v>
                </c:pt>
                <c:pt idx="1888">
                  <c:v>40640.63888888898</c:v>
                </c:pt>
                <c:pt idx="1889">
                  <c:v>40640.64583333342</c:v>
                </c:pt>
                <c:pt idx="1890">
                  <c:v>40640.65277777787</c:v>
                </c:pt>
                <c:pt idx="1891">
                  <c:v>40640.65972222231</c:v>
                </c:pt>
                <c:pt idx="1892">
                  <c:v>40640.66666666676</c:v>
                </c:pt>
                <c:pt idx="1893">
                  <c:v>40640.673611111204</c:v>
                </c:pt>
                <c:pt idx="1894">
                  <c:v>40640.68055555565</c:v>
                </c:pt>
                <c:pt idx="1895">
                  <c:v>40640.687500000095</c:v>
                </c:pt>
                <c:pt idx="1896">
                  <c:v>40640.69444444454</c:v>
                </c:pt>
                <c:pt idx="1897">
                  <c:v>40640.701388888985</c:v>
                </c:pt>
                <c:pt idx="1898">
                  <c:v>40640.70833333343</c:v>
                </c:pt>
                <c:pt idx="1899">
                  <c:v>40640.715277777876</c:v>
                </c:pt>
                <c:pt idx="1900">
                  <c:v>40640.72222222232</c:v>
                </c:pt>
                <c:pt idx="1901">
                  <c:v>40640.729166666766</c:v>
                </c:pt>
                <c:pt idx="1902">
                  <c:v>40640.73611111121</c:v>
                </c:pt>
                <c:pt idx="1903">
                  <c:v>40640.74305555566</c:v>
                </c:pt>
                <c:pt idx="1904">
                  <c:v>40640.7500000001</c:v>
                </c:pt>
                <c:pt idx="1905">
                  <c:v>40640.75694444455</c:v>
                </c:pt>
                <c:pt idx="1906">
                  <c:v>40640.76388888899</c:v>
                </c:pt>
                <c:pt idx="1907">
                  <c:v>40640.77083333344</c:v>
                </c:pt>
                <c:pt idx="1908">
                  <c:v>40640.77777777788</c:v>
                </c:pt>
                <c:pt idx="1909">
                  <c:v>40640.78472222233</c:v>
                </c:pt>
                <c:pt idx="1910">
                  <c:v>40640.79166666677</c:v>
                </c:pt>
                <c:pt idx="1911">
                  <c:v>40640.79861111122</c:v>
                </c:pt>
                <c:pt idx="1912">
                  <c:v>40640.805555555664</c:v>
                </c:pt>
                <c:pt idx="1913">
                  <c:v>40640.81250000011</c:v>
                </c:pt>
                <c:pt idx="1914">
                  <c:v>40640.819444444554</c:v>
                </c:pt>
                <c:pt idx="1915">
                  <c:v>40640.826388889</c:v>
                </c:pt>
                <c:pt idx="1916">
                  <c:v>40640.833333333445</c:v>
                </c:pt>
                <c:pt idx="1917">
                  <c:v>40640.84027777789</c:v>
                </c:pt>
                <c:pt idx="1918">
                  <c:v>40640.847222222335</c:v>
                </c:pt>
                <c:pt idx="1919">
                  <c:v>40640.85416666678</c:v>
                </c:pt>
                <c:pt idx="1920">
                  <c:v>40640.861111111226</c:v>
                </c:pt>
                <c:pt idx="1921">
                  <c:v>40640.86805555567</c:v>
                </c:pt>
                <c:pt idx="1922">
                  <c:v>40640.87500000012</c:v>
                </c:pt>
                <c:pt idx="1923">
                  <c:v>40640.88194444456</c:v>
                </c:pt>
                <c:pt idx="1924">
                  <c:v>40640.88888888901</c:v>
                </c:pt>
                <c:pt idx="1925">
                  <c:v>40640.89583333345</c:v>
                </c:pt>
                <c:pt idx="1926">
                  <c:v>40640.9027777779</c:v>
                </c:pt>
                <c:pt idx="1927">
                  <c:v>40640.90972222234</c:v>
                </c:pt>
                <c:pt idx="1928">
                  <c:v>40640.91666666679</c:v>
                </c:pt>
                <c:pt idx="1929">
                  <c:v>40640.92361111123</c:v>
                </c:pt>
                <c:pt idx="1930">
                  <c:v>40640.93055555568</c:v>
                </c:pt>
                <c:pt idx="1931">
                  <c:v>40640.937500000124</c:v>
                </c:pt>
                <c:pt idx="1932">
                  <c:v>40640.94444444457</c:v>
                </c:pt>
                <c:pt idx="1933">
                  <c:v>40640.951388889014</c:v>
                </c:pt>
                <c:pt idx="1934">
                  <c:v>40640.95833333346</c:v>
                </c:pt>
                <c:pt idx="1935">
                  <c:v>40640.965277777905</c:v>
                </c:pt>
                <c:pt idx="1936">
                  <c:v>40640.97222222235</c:v>
                </c:pt>
                <c:pt idx="1937">
                  <c:v>40640.979166666795</c:v>
                </c:pt>
                <c:pt idx="1938">
                  <c:v>40640.98611111124</c:v>
                </c:pt>
                <c:pt idx="1939">
                  <c:v>40640.993055555686</c:v>
                </c:pt>
                <c:pt idx="1940">
                  <c:v>40641.00000000013</c:v>
                </c:pt>
                <c:pt idx="1941">
                  <c:v>40641.006944444576</c:v>
                </c:pt>
                <c:pt idx="1942">
                  <c:v>40641.01388888902</c:v>
                </c:pt>
                <c:pt idx="1943">
                  <c:v>40641.02083333347</c:v>
                </c:pt>
                <c:pt idx="1944">
                  <c:v>40641.02777777791</c:v>
                </c:pt>
                <c:pt idx="1945">
                  <c:v>40641.03472222236</c:v>
                </c:pt>
                <c:pt idx="1946">
                  <c:v>40641.0416666668</c:v>
                </c:pt>
                <c:pt idx="1947">
                  <c:v>40641.04861111125</c:v>
                </c:pt>
                <c:pt idx="1948">
                  <c:v>40641.05555555569</c:v>
                </c:pt>
                <c:pt idx="1949">
                  <c:v>40641.06250000014</c:v>
                </c:pt>
                <c:pt idx="1950">
                  <c:v>40641.06944444458</c:v>
                </c:pt>
                <c:pt idx="1951">
                  <c:v>40641.07638888903</c:v>
                </c:pt>
                <c:pt idx="1952">
                  <c:v>40641.083333333474</c:v>
                </c:pt>
                <c:pt idx="1953">
                  <c:v>40641.09027777792</c:v>
                </c:pt>
                <c:pt idx="1954">
                  <c:v>40641.097222222365</c:v>
                </c:pt>
                <c:pt idx="1955">
                  <c:v>40641.10416666681</c:v>
                </c:pt>
                <c:pt idx="1956">
                  <c:v>40641.111111111255</c:v>
                </c:pt>
                <c:pt idx="1957">
                  <c:v>40641.1180555557</c:v>
                </c:pt>
                <c:pt idx="1958">
                  <c:v>40641.125000000146</c:v>
                </c:pt>
                <c:pt idx="1959">
                  <c:v>40641.13194444459</c:v>
                </c:pt>
                <c:pt idx="1960">
                  <c:v>40641.138888889036</c:v>
                </c:pt>
                <c:pt idx="1961">
                  <c:v>40641.14583333348</c:v>
                </c:pt>
                <c:pt idx="1962">
                  <c:v>40641.15277777793</c:v>
                </c:pt>
                <c:pt idx="1963">
                  <c:v>40641.15972222237</c:v>
                </c:pt>
                <c:pt idx="1964">
                  <c:v>40641.16666666682</c:v>
                </c:pt>
                <c:pt idx="1965">
                  <c:v>40641.17361111126</c:v>
                </c:pt>
                <c:pt idx="1966">
                  <c:v>40641.18055555571</c:v>
                </c:pt>
                <c:pt idx="1967">
                  <c:v>40641.18750000015</c:v>
                </c:pt>
                <c:pt idx="1968">
                  <c:v>40641.1944444446</c:v>
                </c:pt>
                <c:pt idx="1969">
                  <c:v>40641.20138888904</c:v>
                </c:pt>
                <c:pt idx="1970">
                  <c:v>40641.20833333349</c:v>
                </c:pt>
                <c:pt idx="1971">
                  <c:v>40641.215277777934</c:v>
                </c:pt>
                <c:pt idx="1972">
                  <c:v>40641.22222222238</c:v>
                </c:pt>
                <c:pt idx="1973">
                  <c:v>40641.229166666824</c:v>
                </c:pt>
                <c:pt idx="1974">
                  <c:v>40641.23611111127</c:v>
                </c:pt>
                <c:pt idx="1975">
                  <c:v>40641.243055555715</c:v>
                </c:pt>
                <c:pt idx="1976">
                  <c:v>40641.25000000016</c:v>
                </c:pt>
                <c:pt idx="1977">
                  <c:v>40641.256944444605</c:v>
                </c:pt>
                <c:pt idx="1978">
                  <c:v>40641.26388888905</c:v>
                </c:pt>
                <c:pt idx="1979">
                  <c:v>40641.270833333496</c:v>
                </c:pt>
                <c:pt idx="1980">
                  <c:v>40641.27777777794</c:v>
                </c:pt>
                <c:pt idx="1981">
                  <c:v>40641.284722222386</c:v>
                </c:pt>
                <c:pt idx="1982">
                  <c:v>40641.29166666683</c:v>
                </c:pt>
                <c:pt idx="1983">
                  <c:v>40641.29861111128</c:v>
                </c:pt>
                <c:pt idx="1984">
                  <c:v>40641.30555555572</c:v>
                </c:pt>
                <c:pt idx="1985">
                  <c:v>40641.31250000017</c:v>
                </c:pt>
                <c:pt idx="1986">
                  <c:v>40641.31944444461</c:v>
                </c:pt>
                <c:pt idx="1987">
                  <c:v>40641.32638888906</c:v>
                </c:pt>
                <c:pt idx="1988">
                  <c:v>40641.3333333335</c:v>
                </c:pt>
                <c:pt idx="1989">
                  <c:v>40641.34027777795</c:v>
                </c:pt>
                <c:pt idx="1990">
                  <c:v>40641.34722222239</c:v>
                </c:pt>
                <c:pt idx="1991">
                  <c:v>40641.35416666684</c:v>
                </c:pt>
                <c:pt idx="1992">
                  <c:v>40641.361111111284</c:v>
                </c:pt>
                <c:pt idx="1993">
                  <c:v>40641.36805555573</c:v>
                </c:pt>
                <c:pt idx="1994">
                  <c:v>40641.375000000175</c:v>
                </c:pt>
                <c:pt idx="1995">
                  <c:v>40641.38194444462</c:v>
                </c:pt>
                <c:pt idx="1996">
                  <c:v>40641.388888889065</c:v>
                </c:pt>
                <c:pt idx="1997">
                  <c:v>40641.39583333351</c:v>
                </c:pt>
                <c:pt idx="1998">
                  <c:v>40641.402777777956</c:v>
                </c:pt>
                <c:pt idx="1999">
                  <c:v>40641.4097222224</c:v>
                </c:pt>
                <c:pt idx="2000">
                  <c:v>40641.416666666846</c:v>
                </c:pt>
                <c:pt idx="2001">
                  <c:v>40641.42361111129</c:v>
                </c:pt>
                <c:pt idx="2002">
                  <c:v>40641.43055555574</c:v>
                </c:pt>
                <c:pt idx="2003">
                  <c:v>40641.43750000018</c:v>
                </c:pt>
                <c:pt idx="2004">
                  <c:v>40641.44444444463</c:v>
                </c:pt>
                <c:pt idx="2005">
                  <c:v>40641.45138888907</c:v>
                </c:pt>
                <c:pt idx="2006">
                  <c:v>40641.45833333352</c:v>
                </c:pt>
                <c:pt idx="2007">
                  <c:v>40641.46527777796</c:v>
                </c:pt>
                <c:pt idx="2008">
                  <c:v>40641.47222222241</c:v>
                </c:pt>
                <c:pt idx="2009">
                  <c:v>40641.47916666685</c:v>
                </c:pt>
                <c:pt idx="2010">
                  <c:v>40641.4861111113</c:v>
                </c:pt>
                <c:pt idx="2011">
                  <c:v>40641.493055555744</c:v>
                </c:pt>
                <c:pt idx="2012">
                  <c:v>40641.50000000019</c:v>
                </c:pt>
                <c:pt idx="2013">
                  <c:v>40641.506944444634</c:v>
                </c:pt>
                <c:pt idx="2014">
                  <c:v>40641.51388888908</c:v>
                </c:pt>
                <c:pt idx="2015">
                  <c:v>40641.520833333525</c:v>
                </c:pt>
                <c:pt idx="2016">
                  <c:v>40641.52777777797</c:v>
                </c:pt>
                <c:pt idx="2017">
                  <c:v>40641.534722222415</c:v>
                </c:pt>
                <c:pt idx="2018">
                  <c:v>40641.54166666686</c:v>
                </c:pt>
                <c:pt idx="2019">
                  <c:v>40641.548611111306</c:v>
                </c:pt>
                <c:pt idx="2020">
                  <c:v>40641.55555555575</c:v>
                </c:pt>
                <c:pt idx="2021">
                  <c:v>40641.5625000002</c:v>
                </c:pt>
                <c:pt idx="2022">
                  <c:v>40641.56944444464</c:v>
                </c:pt>
                <c:pt idx="2023">
                  <c:v>40641.57638888909</c:v>
                </c:pt>
                <c:pt idx="2024">
                  <c:v>40641.58333333353</c:v>
                </c:pt>
                <c:pt idx="2025">
                  <c:v>40641.59027777798</c:v>
                </c:pt>
                <c:pt idx="2026">
                  <c:v>40641.59722222242</c:v>
                </c:pt>
                <c:pt idx="2027">
                  <c:v>40641.60416666687</c:v>
                </c:pt>
                <c:pt idx="2028">
                  <c:v>40641.61111111131</c:v>
                </c:pt>
                <c:pt idx="2029">
                  <c:v>40641.61805555576</c:v>
                </c:pt>
                <c:pt idx="2030">
                  <c:v>40641.625000000204</c:v>
                </c:pt>
                <c:pt idx="2031">
                  <c:v>40641.63194444465</c:v>
                </c:pt>
                <c:pt idx="2032">
                  <c:v>40641.638888889094</c:v>
                </c:pt>
                <c:pt idx="2033">
                  <c:v>40641.64583333354</c:v>
                </c:pt>
                <c:pt idx="2034">
                  <c:v>40641.652777777985</c:v>
                </c:pt>
                <c:pt idx="2035">
                  <c:v>40641.65972222243</c:v>
                </c:pt>
                <c:pt idx="2036">
                  <c:v>40641.666666666875</c:v>
                </c:pt>
                <c:pt idx="2037">
                  <c:v>40641.67361111132</c:v>
                </c:pt>
                <c:pt idx="2038">
                  <c:v>40641.680555555766</c:v>
                </c:pt>
                <c:pt idx="2039">
                  <c:v>40641.68750000021</c:v>
                </c:pt>
                <c:pt idx="2040">
                  <c:v>40641.694444444656</c:v>
                </c:pt>
                <c:pt idx="2041">
                  <c:v>40641.7013888891</c:v>
                </c:pt>
                <c:pt idx="2042">
                  <c:v>40641.70833333355</c:v>
                </c:pt>
                <c:pt idx="2043">
                  <c:v>40641.71527777799</c:v>
                </c:pt>
                <c:pt idx="2044">
                  <c:v>40641.72222222244</c:v>
                </c:pt>
                <c:pt idx="2045">
                  <c:v>40641.72916666688</c:v>
                </c:pt>
                <c:pt idx="2046">
                  <c:v>40641.73611111133</c:v>
                </c:pt>
                <c:pt idx="2047">
                  <c:v>40641.74305555577</c:v>
                </c:pt>
                <c:pt idx="2048">
                  <c:v>40641.75000000022</c:v>
                </c:pt>
                <c:pt idx="2049">
                  <c:v>40641.75694444466</c:v>
                </c:pt>
                <c:pt idx="2050">
                  <c:v>40641.76388888911</c:v>
                </c:pt>
                <c:pt idx="2051">
                  <c:v>40641.770833333554</c:v>
                </c:pt>
                <c:pt idx="2052">
                  <c:v>40641.777777778</c:v>
                </c:pt>
                <c:pt idx="2053">
                  <c:v>40641.784722222445</c:v>
                </c:pt>
                <c:pt idx="2054">
                  <c:v>40641.79166666689</c:v>
                </c:pt>
                <c:pt idx="2055">
                  <c:v>40641.798611111335</c:v>
                </c:pt>
                <c:pt idx="2056">
                  <c:v>40641.80555555578</c:v>
                </c:pt>
                <c:pt idx="2057">
                  <c:v>40641.812500000226</c:v>
                </c:pt>
                <c:pt idx="2058">
                  <c:v>40641.81944444467</c:v>
                </c:pt>
                <c:pt idx="2059">
                  <c:v>40641.826388889116</c:v>
                </c:pt>
                <c:pt idx="2060">
                  <c:v>40641.83333333356</c:v>
                </c:pt>
                <c:pt idx="2061">
                  <c:v>40641.84027777801</c:v>
                </c:pt>
                <c:pt idx="2062">
                  <c:v>40641.84722222245</c:v>
                </c:pt>
                <c:pt idx="2063">
                  <c:v>40641.8541666669</c:v>
                </c:pt>
                <c:pt idx="2064">
                  <c:v>40641.86111111134</c:v>
                </c:pt>
                <c:pt idx="2065">
                  <c:v>40641.86805555579</c:v>
                </c:pt>
                <c:pt idx="2066">
                  <c:v>40641.87500000023</c:v>
                </c:pt>
                <c:pt idx="2067">
                  <c:v>40641.88194444468</c:v>
                </c:pt>
                <c:pt idx="2068">
                  <c:v>40641.88888888912</c:v>
                </c:pt>
                <c:pt idx="2069">
                  <c:v>40641.89583333357</c:v>
                </c:pt>
                <c:pt idx="2070">
                  <c:v>40641.902777778014</c:v>
                </c:pt>
                <c:pt idx="2071">
                  <c:v>40641.90972222246</c:v>
                </c:pt>
                <c:pt idx="2072">
                  <c:v>40641.916666666904</c:v>
                </c:pt>
                <c:pt idx="2073">
                  <c:v>40641.92361111135</c:v>
                </c:pt>
                <c:pt idx="2074">
                  <c:v>40641.930555555795</c:v>
                </c:pt>
                <c:pt idx="2075">
                  <c:v>40641.93750000024</c:v>
                </c:pt>
                <c:pt idx="2076">
                  <c:v>40641.944444444685</c:v>
                </c:pt>
                <c:pt idx="2077">
                  <c:v>40641.95138888913</c:v>
                </c:pt>
                <c:pt idx="2078">
                  <c:v>40641.958333333576</c:v>
                </c:pt>
                <c:pt idx="2079">
                  <c:v>40641.96527777802</c:v>
                </c:pt>
                <c:pt idx="2080">
                  <c:v>40641.97222222247</c:v>
                </c:pt>
                <c:pt idx="2081">
                  <c:v>40641.97916666691</c:v>
                </c:pt>
                <c:pt idx="2082">
                  <c:v>40641.98611111136</c:v>
                </c:pt>
                <c:pt idx="2083">
                  <c:v>40641.9930555558</c:v>
                </c:pt>
                <c:pt idx="2084">
                  <c:v>40642.00000000025</c:v>
                </c:pt>
                <c:pt idx="2085">
                  <c:v>40642.00694444469</c:v>
                </c:pt>
                <c:pt idx="2086">
                  <c:v>40642.01388888914</c:v>
                </c:pt>
                <c:pt idx="2087">
                  <c:v>40642.02083333358</c:v>
                </c:pt>
                <c:pt idx="2088">
                  <c:v>40642.02777777803</c:v>
                </c:pt>
                <c:pt idx="2089">
                  <c:v>40642.034722222474</c:v>
                </c:pt>
                <c:pt idx="2090">
                  <c:v>40642.04166666692</c:v>
                </c:pt>
                <c:pt idx="2091">
                  <c:v>40642.048611111364</c:v>
                </c:pt>
                <c:pt idx="2092">
                  <c:v>40642.05555555581</c:v>
                </c:pt>
                <c:pt idx="2093">
                  <c:v>40642.062500000255</c:v>
                </c:pt>
                <c:pt idx="2094">
                  <c:v>40642.0694444447</c:v>
                </c:pt>
                <c:pt idx="2095">
                  <c:v>40642.076388889145</c:v>
                </c:pt>
                <c:pt idx="2096">
                  <c:v>40642.08333333359</c:v>
                </c:pt>
                <c:pt idx="2097">
                  <c:v>40642.090277778036</c:v>
                </c:pt>
                <c:pt idx="2098">
                  <c:v>40642.09722222248</c:v>
                </c:pt>
                <c:pt idx="2099">
                  <c:v>40642.104166666926</c:v>
                </c:pt>
                <c:pt idx="2100">
                  <c:v>40642.11111111137</c:v>
                </c:pt>
                <c:pt idx="2101">
                  <c:v>40642.11805555582</c:v>
                </c:pt>
                <c:pt idx="2102">
                  <c:v>40642.12500000026</c:v>
                </c:pt>
                <c:pt idx="2103">
                  <c:v>40642.13194444471</c:v>
                </c:pt>
                <c:pt idx="2104">
                  <c:v>40642.13888888915</c:v>
                </c:pt>
                <c:pt idx="2105">
                  <c:v>40642.1458333336</c:v>
                </c:pt>
                <c:pt idx="2106">
                  <c:v>40642.15277777804</c:v>
                </c:pt>
                <c:pt idx="2107">
                  <c:v>40642.15972222249</c:v>
                </c:pt>
                <c:pt idx="2108">
                  <c:v>40642.16666666693</c:v>
                </c:pt>
                <c:pt idx="2109">
                  <c:v>40642.17361111138</c:v>
                </c:pt>
                <c:pt idx="2110">
                  <c:v>40642.180555555824</c:v>
                </c:pt>
                <c:pt idx="2111">
                  <c:v>40642.18750000027</c:v>
                </c:pt>
                <c:pt idx="2112">
                  <c:v>40642.194444444714</c:v>
                </c:pt>
                <c:pt idx="2113">
                  <c:v>40642.20138888916</c:v>
                </c:pt>
                <c:pt idx="2114">
                  <c:v>40642.208333333605</c:v>
                </c:pt>
                <c:pt idx="2115">
                  <c:v>40642.21527777805</c:v>
                </c:pt>
                <c:pt idx="2116">
                  <c:v>40642.222222222495</c:v>
                </c:pt>
                <c:pt idx="2117">
                  <c:v>40642.22916666694</c:v>
                </c:pt>
                <c:pt idx="2118">
                  <c:v>40642.236111111386</c:v>
                </c:pt>
                <c:pt idx="2119">
                  <c:v>40642.24305555583</c:v>
                </c:pt>
                <c:pt idx="2120">
                  <c:v>40642.25000000028</c:v>
                </c:pt>
                <c:pt idx="2121">
                  <c:v>40642.25694444472</c:v>
                </c:pt>
                <c:pt idx="2122">
                  <c:v>40642.26388888917</c:v>
                </c:pt>
                <c:pt idx="2123">
                  <c:v>40642.27083333361</c:v>
                </c:pt>
                <c:pt idx="2124">
                  <c:v>40642.27777777806</c:v>
                </c:pt>
                <c:pt idx="2125">
                  <c:v>40642.2847222225</c:v>
                </c:pt>
                <c:pt idx="2126">
                  <c:v>40642.29166666695</c:v>
                </c:pt>
                <c:pt idx="2127">
                  <c:v>40642.29861111139</c:v>
                </c:pt>
                <c:pt idx="2128">
                  <c:v>40642.30555555584</c:v>
                </c:pt>
                <c:pt idx="2129">
                  <c:v>40642.312500000284</c:v>
                </c:pt>
                <c:pt idx="2130">
                  <c:v>40642.31944444473</c:v>
                </c:pt>
                <c:pt idx="2131">
                  <c:v>40642.326388889174</c:v>
                </c:pt>
                <c:pt idx="2132">
                  <c:v>40642.33333333362</c:v>
                </c:pt>
                <c:pt idx="2133">
                  <c:v>40642.340277778065</c:v>
                </c:pt>
                <c:pt idx="2134">
                  <c:v>40642.34722222251</c:v>
                </c:pt>
                <c:pt idx="2135">
                  <c:v>40642.354166666955</c:v>
                </c:pt>
                <c:pt idx="2136">
                  <c:v>40642.3611111114</c:v>
                </c:pt>
                <c:pt idx="2137">
                  <c:v>40642.368055555846</c:v>
                </c:pt>
                <c:pt idx="2138">
                  <c:v>40642.37500000029</c:v>
                </c:pt>
                <c:pt idx="2139">
                  <c:v>40642.381944444736</c:v>
                </c:pt>
                <c:pt idx="2140">
                  <c:v>40642.38888888918</c:v>
                </c:pt>
                <c:pt idx="2141">
                  <c:v>40642.39583333363</c:v>
                </c:pt>
                <c:pt idx="2142">
                  <c:v>40642.40277777807</c:v>
                </c:pt>
                <c:pt idx="2143">
                  <c:v>40642.40972222252</c:v>
                </c:pt>
                <c:pt idx="2144">
                  <c:v>40642.41666666696</c:v>
                </c:pt>
                <c:pt idx="2145">
                  <c:v>40642.42361111141</c:v>
                </c:pt>
                <c:pt idx="2146">
                  <c:v>40642.43055555585</c:v>
                </c:pt>
                <c:pt idx="2147">
                  <c:v>40642.4375000003</c:v>
                </c:pt>
                <c:pt idx="2148">
                  <c:v>40642.44444444474</c:v>
                </c:pt>
                <c:pt idx="2149">
                  <c:v>40642.45138888919</c:v>
                </c:pt>
                <c:pt idx="2150">
                  <c:v>40642.458333333634</c:v>
                </c:pt>
                <c:pt idx="2151">
                  <c:v>40642.46527777808</c:v>
                </c:pt>
                <c:pt idx="2152">
                  <c:v>40642.472222222525</c:v>
                </c:pt>
                <c:pt idx="2153">
                  <c:v>40642.47916666697</c:v>
                </c:pt>
                <c:pt idx="2154">
                  <c:v>40642.486111111415</c:v>
                </c:pt>
                <c:pt idx="2155">
                  <c:v>40642.49305555586</c:v>
                </c:pt>
                <c:pt idx="2156">
                  <c:v>40642.500000000306</c:v>
                </c:pt>
                <c:pt idx="2157">
                  <c:v>40642.50694444475</c:v>
                </c:pt>
                <c:pt idx="2158">
                  <c:v>40642.513888889196</c:v>
                </c:pt>
                <c:pt idx="2159">
                  <c:v>40642.52083333364</c:v>
                </c:pt>
                <c:pt idx="2160">
                  <c:v>40642.52777777809</c:v>
                </c:pt>
                <c:pt idx="2161">
                  <c:v>40642.53472222253</c:v>
                </c:pt>
                <c:pt idx="2162">
                  <c:v>40642.54166666698</c:v>
                </c:pt>
                <c:pt idx="2163">
                  <c:v>40642.54861111142</c:v>
                </c:pt>
                <c:pt idx="2164">
                  <c:v>40642.55555555587</c:v>
                </c:pt>
                <c:pt idx="2165">
                  <c:v>40642.56250000031</c:v>
                </c:pt>
                <c:pt idx="2166">
                  <c:v>40642.56944444476</c:v>
                </c:pt>
                <c:pt idx="2167">
                  <c:v>40642.5763888892</c:v>
                </c:pt>
                <c:pt idx="2168">
                  <c:v>40642.58333333365</c:v>
                </c:pt>
                <c:pt idx="2169">
                  <c:v>40642.590277778094</c:v>
                </c:pt>
                <c:pt idx="2170">
                  <c:v>40642.59722222254</c:v>
                </c:pt>
                <c:pt idx="2171">
                  <c:v>40642.604166666984</c:v>
                </c:pt>
                <c:pt idx="2172">
                  <c:v>40642.61111111143</c:v>
                </c:pt>
                <c:pt idx="2173">
                  <c:v>40642.618055555875</c:v>
                </c:pt>
                <c:pt idx="2174">
                  <c:v>40642.62500000032</c:v>
                </c:pt>
                <c:pt idx="2175">
                  <c:v>40642.631944444765</c:v>
                </c:pt>
                <c:pt idx="2176">
                  <c:v>40642.63888888921</c:v>
                </c:pt>
                <c:pt idx="2177">
                  <c:v>40642.645833333656</c:v>
                </c:pt>
                <c:pt idx="2178">
                  <c:v>40642.6527777781</c:v>
                </c:pt>
                <c:pt idx="2179">
                  <c:v>40642.65972222255</c:v>
                </c:pt>
                <c:pt idx="2180">
                  <c:v>40642.66666666699</c:v>
                </c:pt>
                <c:pt idx="2181">
                  <c:v>40642.67361111144</c:v>
                </c:pt>
                <c:pt idx="2182">
                  <c:v>40642.68055555588</c:v>
                </c:pt>
                <c:pt idx="2183">
                  <c:v>40642.68750000033</c:v>
                </c:pt>
                <c:pt idx="2184">
                  <c:v>40642.69444444477</c:v>
                </c:pt>
                <c:pt idx="2185">
                  <c:v>40642.70138888922</c:v>
                </c:pt>
                <c:pt idx="2186">
                  <c:v>40642.70833333366</c:v>
                </c:pt>
                <c:pt idx="2187">
                  <c:v>40642.71527777811</c:v>
                </c:pt>
                <c:pt idx="2188">
                  <c:v>40642.722222222554</c:v>
                </c:pt>
                <c:pt idx="2189">
                  <c:v>40642.729166667</c:v>
                </c:pt>
                <c:pt idx="2190">
                  <c:v>40642.736111111444</c:v>
                </c:pt>
                <c:pt idx="2191">
                  <c:v>40642.74305555589</c:v>
                </c:pt>
                <c:pt idx="2192">
                  <c:v>40642.750000000335</c:v>
                </c:pt>
                <c:pt idx="2193">
                  <c:v>40642.75694444478</c:v>
                </c:pt>
                <c:pt idx="2194">
                  <c:v>40642.763888889225</c:v>
                </c:pt>
                <c:pt idx="2195">
                  <c:v>40642.77083333367</c:v>
                </c:pt>
                <c:pt idx="2196">
                  <c:v>40642.777777778116</c:v>
                </c:pt>
                <c:pt idx="2197">
                  <c:v>40642.78472222256</c:v>
                </c:pt>
                <c:pt idx="2198">
                  <c:v>40642.791666667006</c:v>
                </c:pt>
                <c:pt idx="2199">
                  <c:v>40642.79861111145</c:v>
                </c:pt>
                <c:pt idx="2200">
                  <c:v>40642.8055555559</c:v>
                </c:pt>
                <c:pt idx="2201">
                  <c:v>40642.81250000034</c:v>
                </c:pt>
                <c:pt idx="2202">
                  <c:v>40642.81944444479</c:v>
                </c:pt>
                <c:pt idx="2203">
                  <c:v>40642.82638888923</c:v>
                </c:pt>
                <c:pt idx="2204">
                  <c:v>40642.83333333368</c:v>
                </c:pt>
                <c:pt idx="2205">
                  <c:v>40642.84027777812</c:v>
                </c:pt>
                <c:pt idx="2206">
                  <c:v>40642.84722222257</c:v>
                </c:pt>
                <c:pt idx="2207">
                  <c:v>40642.85416666701</c:v>
                </c:pt>
                <c:pt idx="2208">
                  <c:v>40642.86111111146</c:v>
                </c:pt>
                <c:pt idx="2209">
                  <c:v>40642.868055555904</c:v>
                </c:pt>
                <c:pt idx="2210">
                  <c:v>40642.87500000035</c:v>
                </c:pt>
                <c:pt idx="2211">
                  <c:v>40642.881944444794</c:v>
                </c:pt>
                <c:pt idx="2212">
                  <c:v>40642.88888888924</c:v>
                </c:pt>
                <c:pt idx="2213">
                  <c:v>40642.895833333685</c:v>
                </c:pt>
                <c:pt idx="2214">
                  <c:v>40642.90277777813</c:v>
                </c:pt>
                <c:pt idx="2215">
                  <c:v>40642.909722222576</c:v>
                </c:pt>
                <c:pt idx="2216">
                  <c:v>40642.91666666702</c:v>
                </c:pt>
                <c:pt idx="2217">
                  <c:v>40642.923611111466</c:v>
                </c:pt>
                <c:pt idx="2218">
                  <c:v>40642.93055555591</c:v>
                </c:pt>
                <c:pt idx="2219">
                  <c:v>40642.93750000036</c:v>
                </c:pt>
                <c:pt idx="2220">
                  <c:v>40642.9444444448</c:v>
                </c:pt>
                <c:pt idx="2221">
                  <c:v>40642.95138888925</c:v>
                </c:pt>
                <c:pt idx="2222">
                  <c:v>40642.95833333369</c:v>
                </c:pt>
                <c:pt idx="2223">
                  <c:v>40642.96527777814</c:v>
                </c:pt>
                <c:pt idx="2224">
                  <c:v>40642.97222222258</c:v>
                </c:pt>
                <c:pt idx="2225">
                  <c:v>40642.97916666703</c:v>
                </c:pt>
                <c:pt idx="2226">
                  <c:v>40642.98611111147</c:v>
                </c:pt>
                <c:pt idx="2227">
                  <c:v>40642.99305555592</c:v>
                </c:pt>
                <c:pt idx="2228">
                  <c:v>40643.000000000364</c:v>
                </c:pt>
                <c:pt idx="2229">
                  <c:v>40643.00694444481</c:v>
                </c:pt>
                <c:pt idx="2230">
                  <c:v>40643.013888889254</c:v>
                </c:pt>
                <c:pt idx="2231">
                  <c:v>40643.0208333337</c:v>
                </c:pt>
                <c:pt idx="2232">
                  <c:v>40643.027777778145</c:v>
                </c:pt>
                <c:pt idx="2233">
                  <c:v>40643.03472222259</c:v>
                </c:pt>
                <c:pt idx="2234">
                  <c:v>40643.041666667035</c:v>
                </c:pt>
                <c:pt idx="2235">
                  <c:v>40643.04861111148</c:v>
                </c:pt>
                <c:pt idx="2236">
                  <c:v>40643.055555555926</c:v>
                </c:pt>
                <c:pt idx="2237">
                  <c:v>40643.06250000037</c:v>
                </c:pt>
                <c:pt idx="2238">
                  <c:v>40643.069444444816</c:v>
                </c:pt>
                <c:pt idx="2239">
                  <c:v>40643.07638888926</c:v>
                </c:pt>
                <c:pt idx="2240">
                  <c:v>40643.08333333371</c:v>
                </c:pt>
                <c:pt idx="2241">
                  <c:v>40643.09027777815</c:v>
                </c:pt>
                <c:pt idx="2242">
                  <c:v>40643.0972222226</c:v>
                </c:pt>
                <c:pt idx="2243">
                  <c:v>40643.10416666704</c:v>
                </c:pt>
                <c:pt idx="2244">
                  <c:v>40643.11111111149</c:v>
                </c:pt>
                <c:pt idx="2245">
                  <c:v>40643.11805555593</c:v>
                </c:pt>
                <c:pt idx="2246">
                  <c:v>40643.12500000038</c:v>
                </c:pt>
                <c:pt idx="2247">
                  <c:v>40643.13194444482</c:v>
                </c:pt>
                <c:pt idx="2248">
                  <c:v>40643.13888888927</c:v>
                </c:pt>
                <c:pt idx="2249">
                  <c:v>40643.145833333714</c:v>
                </c:pt>
                <c:pt idx="2250">
                  <c:v>40643.15277777816</c:v>
                </c:pt>
                <c:pt idx="2251">
                  <c:v>40643.159722222605</c:v>
                </c:pt>
                <c:pt idx="2252">
                  <c:v>40643.16666666705</c:v>
                </c:pt>
                <c:pt idx="2253">
                  <c:v>40643.173611111495</c:v>
                </c:pt>
                <c:pt idx="2254">
                  <c:v>40643.18055555594</c:v>
                </c:pt>
                <c:pt idx="2255">
                  <c:v>40643.187500000386</c:v>
                </c:pt>
                <c:pt idx="2256">
                  <c:v>40643.19444444483</c:v>
                </c:pt>
                <c:pt idx="2257">
                  <c:v>40643.201388889276</c:v>
                </c:pt>
                <c:pt idx="2258">
                  <c:v>40643.20833333372</c:v>
                </c:pt>
                <c:pt idx="2259">
                  <c:v>40643.21527777817</c:v>
                </c:pt>
                <c:pt idx="2260">
                  <c:v>40643.22222222261</c:v>
                </c:pt>
                <c:pt idx="2261">
                  <c:v>40643.22916666706</c:v>
                </c:pt>
                <c:pt idx="2262">
                  <c:v>40643.2361111115</c:v>
                </c:pt>
                <c:pt idx="2263">
                  <c:v>40643.24305555595</c:v>
                </c:pt>
                <c:pt idx="2264">
                  <c:v>40643.25000000039</c:v>
                </c:pt>
                <c:pt idx="2265">
                  <c:v>40643.25694444484</c:v>
                </c:pt>
                <c:pt idx="2266">
                  <c:v>40643.26388888928</c:v>
                </c:pt>
                <c:pt idx="2267">
                  <c:v>40643.27083333373</c:v>
                </c:pt>
                <c:pt idx="2268">
                  <c:v>40643.277777778174</c:v>
                </c:pt>
                <c:pt idx="2269">
                  <c:v>40643.28472222262</c:v>
                </c:pt>
                <c:pt idx="2270">
                  <c:v>40643.291666667064</c:v>
                </c:pt>
              </c:strCache>
            </c:strRef>
          </c:xVal>
          <c:yVal>
            <c:numRef>
              <c:f>'福島第１－保安院－西門'!$C$4:$C$2274</c:f>
              <c:numCache>
                <c:ptCount val="2271"/>
                <c:pt idx="0">
                  <c:v>385.4</c:v>
                </c:pt>
                <c:pt idx="1">
                  <c:v>380.7</c:v>
                </c:pt>
                <c:pt idx="2">
                  <c:v>375.5</c:v>
                </c:pt>
                <c:pt idx="3">
                  <c:v>373.6</c:v>
                </c:pt>
                <c:pt idx="4">
                  <c:v>370.2</c:v>
                </c:pt>
                <c:pt idx="5">
                  <c:v>366.5</c:v>
                </c:pt>
                <c:pt idx="6">
                  <c:v>363.7</c:v>
                </c:pt>
                <c:pt idx="7">
                  <c:v>361.2</c:v>
                </c:pt>
                <c:pt idx="8">
                  <c:v>358.8</c:v>
                </c:pt>
                <c:pt idx="9">
                  <c:v>355.7</c:v>
                </c:pt>
                <c:pt idx="10">
                  <c:v>351.4</c:v>
                </c:pt>
                <c:pt idx="11">
                  <c:v>350.1</c:v>
                </c:pt>
                <c:pt idx="12">
                  <c:v>348.2</c:v>
                </c:pt>
                <c:pt idx="13">
                  <c:v>345.9</c:v>
                </c:pt>
                <c:pt idx="14">
                  <c:v>344.8</c:v>
                </c:pt>
                <c:pt idx="15">
                  <c:v>344.6</c:v>
                </c:pt>
                <c:pt idx="16">
                  <c:v>341.7</c:v>
                </c:pt>
                <c:pt idx="17">
                  <c:v>340.8</c:v>
                </c:pt>
                <c:pt idx="18">
                  <c:v>339.4</c:v>
                </c:pt>
                <c:pt idx="19">
                  <c:v>338.3</c:v>
                </c:pt>
                <c:pt idx="20">
                  <c:v>336.1</c:v>
                </c:pt>
                <c:pt idx="21">
                  <c:v>334.7</c:v>
                </c:pt>
                <c:pt idx="22">
                  <c:v>333.8</c:v>
                </c:pt>
                <c:pt idx="23">
                  <c:v>314.5</c:v>
                </c:pt>
                <c:pt idx="24">
                  <c:v>313.5</c:v>
                </c:pt>
                <c:pt idx="25">
                  <c:v>313.1</c:v>
                </c:pt>
                <c:pt idx="26">
                  <c:v>312.5</c:v>
                </c:pt>
                <c:pt idx="27">
                  <c:v>312.3</c:v>
                </c:pt>
                <c:pt idx="28">
                  <c:v>311</c:v>
                </c:pt>
                <c:pt idx="29">
                  <c:v>310.7</c:v>
                </c:pt>
                <c:pt idx="30">
                  <c:v>309.7</c:v>
                </c:pt>
                <c:pt idx="31">
                  <c:v>309.3</c:v>
                </c:pt>
                <c:pt idx="32">
                  <c:v>309.1</c:v>
                </c:pt>
                <c:pt idx="33">
                  <c:v>311.1</c:v>
                </c:pt>
                <c:pt idx="34">
                  <c:v>310.3</c:v>
                </c:pt>
                <c:pt idx="35">
                  <c:v>309.1</c:v>
                </c:pt>
                <c:pt idx="36">
                  <c:v>309.7</c:v>
                </c:pt>
                <c:pt idx="37">
                  <c:v>292.2</c:v>
                </c:pt>
                <c:pt idx="38">
                  <c:v>291.9</c:v>
                </c:pt>
                <c:pt idx="39">
                  <c:v>291.7</c:v>
                </c:pt>
                <c:pt idx="40">
                  <c:v>291.3</c:v>
                </c:pt>
                <c:pt idx="41">
                  <c:v>291.2</c:v>
                </c:pt>
                <c:pt idx="42">
                  <c:v>291.1</c:v>
                </c:pt>
                <c:pt idx="43">
                  <c:v>290.9</c:v>
                </c:pt>
                <c:pt idx="44">
                  <c:v>290.4</c:v>
                </c:pt>
                <c:pt idx="45">
                  <c:v>290.4</c:v>
                </c:pt>
                <c:pt idx="46">
                  <c:v>289.9</c:v>
                </c:pt>
                <c:pt idx="47">
                  <c:v>289.7</c:v>
                </c:pt>
                <c:pt idx="48">
                  <c:v>289.6</c:v>
                </c:pt>
                <c:pt idx="49">
                  <c:v>289.5</c:v>
                </c:pt>
                <c:pt idx="50">
                  <c:v>289</c:v>
                </c:pt>
                <c:pt idx="51">
                  <c:v>289</c:v>
                </c:pt>
                <c:pt idx="52">
                  <c:v>288.8</c:v>
                </c:pt>
                <c:pt idx="53">
                  <c:v>288.7</c:v>
                </c:pt>
                <c:pt idx="54">
                  <c:v>287.8</c:v>
                </c:pt>
                <c:pt idx="55">
                  <c:v>288.9</c:v>
                </c:pt>
                <c:pt idx="56">
                  <c:v>287</c:v>
                </c:pt>
                <c:pt idx="57">
                  <c:v>287.3</c:v>
                </c:pt>
                <c:pt idx="58">
                  <c:v>286.6</c:v>
                </c:pt>
                <c:pt idx="59">
                  <c:v>286.4</c:v>
                </c:pt>
                <c:pt idx="60">
                  <c:v>286.3</c:v>
                </c:pt>
                <c:pt idx="61">
                  <c:v>286</c:v>
                </c:pt>
                <c:pt idx="62">
                  <c:v>285.6</c:v>
                </c:pt>
                <c:pt idx="63">
                  <c:v>285.5</c:v>
                </c:pt>
                <c:pt idx="64">
                  <c:v>285.2</c:v>
                </c:pt>
                <c:pt idx="65">
                  <c:v>284.9</c:v>
                </c:pt>
                <c:pt idx="66">
                  <c:v>284.6</c:v>
                </c:pt>
                <c:pt idx="67">
                  <c:v>284.4</c:v>
                </c:pt>
                <c:pt idx="68">
                  <c:v>284</c:v>
                </c:pt>
                <c:pt idx="69">
                  <c:v>283.7</c:v>
                </c:pt>
                <c:pt idx="70">
                  <c:v>283.7</c:v>
                </c:pt>
                <c:pt idx="71">
                  <c:v>283.5</c:v>
                </c:pt>
                <c:pt idx="72">
                  <c:v>283</c:v>
                </c:pt>
                <c:pt idx="73">
                  <c:v>282.9</c:v>
                </c:pt>
                <c:pt idx="74">
                  <c:v>282.6</c:v>
                </c:pt>
                <c:pt idx="75">
                  <c:v>282.2</c:v>
                </c:pt>
                <c:pt idx="76">
                  <c:v>282.1</c:v>
                </c:pt>
                <c:pt idx="77">
                  <c:v>281.6</c:v>
                </c:pt>
                <c:pt idx="78">
                  <c:v>281.5</c:v>
                </c:pt>
                <c:pt idx="79">
                  <c:v>281.1</c:v>
                </c:pt>
                <c:pt idx="80">
                  <c:v>281.1</c:v>
                </c:pt>
                <c:pt idx="81">
                  <c:v>280.9</c:v>
                </c:pt>
                <c:pt idx="82">
                  <c:v>280.7</c:v>
                </c:pt>
                <c:pt idx="83">
                  <c:v>280.2</c:v>
                </c:pt>
                <c:pt idx="84">
                  <c:v>280</c:v>
                </c:pt>
                <c:pt idx="85">
                  <c:v>279.8</c:v>
                </c:pt>
                <c:pt idx="86">
                  <c:v>279.4</c:v>
                </c:pt>
                <c:pt idx="87">
                  <c:v>279.3</c:v>
                </c:pt>
                <c:pt idx="88">
                  <c:v>279</c:v>
                </c:pt>
                <c:pt idx="89">
                  <c:v>278.9</c:v>
                </c:pt>
                <c:pt idx="90">
                  <c:v>278.9</c:v>
                </c:pt>
                <c:pt idx="91">
                  <c:v>277.1</c:v>
                </c:pt>
                <c:pt idx="92">
                  <c:v>274</c:v>
                </c:pt>
                <c:pt idx="93">
                  <c:v>274</c:v>
                </c:pt>
                <c:pt idx="94">
                  <c:v>273.8</c:v>
                </c:pt>
                <c:pt idx="95">
                  <c:v>274.1</c:v>
                </c:pt>
                <c:pt idx="96">
                  <c:v>272.7</c:v>
                </c:pt>
                <c:pt idx="97">
                  <c:v>273.4</c:v>
                </c:pt>
                <c:pt idx="98">
                  <c:v>272.4</c:v>
                </c:pt>
                <c:pt idx="99">
                  <c:v>271.7</c:v>
                </c:pt>
                <c:pt idx="100">
                  <c:v>271.6</c:v>
                </c:pt>
                <c:pt idx="101">
                  <c:v>271.4</c:v>
                </c:pt>
                <c:pt idx="102">
                  <c:v>271.2</c:v>
                </c:pt>
                <c:pt idx="103">
                  <c:v>271.2</c:v>
                </c:pt>
                <c:pt idx="104">
                  <c:v>270.5</c:v>
                </c:pt>
                <c:pt idx="105">
                  <c:v>270.3</c:v>
                </c:pt>
                <c:pt idx="106">
                  <c:v>269.9</c:v>
                </c:pt>
                <c:pt idx="107">
                  <c:v>269.9</c:v>
                </c:pt>
                <c:pt idx="108">
                  <c:v>269.8</c:v>
                </c:pt>
                <c:pt idx="109">
                  <c:v>269.2</c:v>
                </c:pt>
                <c:pt idx="110">
                  <c:v>268.7</c:v>
                </c:pt>
                <c:pt idx="111">
                  <c:v>267.6</c:v>
                </c:pt>
                <c:pt idx="112">
                  <c:v>268.9</c:v>
                </c:pt>
                <c:pt idx="113">
                  <c:v>267.5</c:v>
                </c:pt>
                <c:pt idx="114">
                  <c:v>267</c:v>
                </c:pt>
                <c:pt idx="115">
                  <c:v>266.9</c:v>
                </c:pt>
                <c:pt idx="116">
                  <c:v>266.7</c:v>
                </c:pt>
                <c:pt idx="117">
                  <c:v>266.4</c:v>
                </c:pt>
                <c:pt idx="118">
                  <c:v>266.1</c:v>
                </c:pt>
                <c:pt idx="119">
                  <c:v>265.7</c:v>
                </c:pt>
                <c:pt idx="120">
                  <c:v>265.4</c:v>
                </c:pt>
                <c:pt idx="121">
                  <c:v>264.8</c:v>
                </c:pt>
                <c:pt idx="122">
                  <c:v>265</c:v>
                </c:pt>
                <c:pt idx="123">
                  <c:v>264.4</c:v>
                </c:pt>
                <c:pt idx="124">
                  <c:v>264.5</c:v>
                </c:pt>
                <c:pt idx="125">
                  <c:v>264.1</c:v>
                </c:pt>
                <c:pt idx="126">
                  <c:v>264.4</c:v>
                </c:pt>
                <c:pt idx="127">
                  <c:v>263.4</c:v>
                </c:pt>
                <c:pt idx="128">
                  <c:v>263.5</c:v>
                </c:pt>
                <c:pt idx="129">
                  <c:v>263.1</c:v>
                </c:pt>
                <c:pt idx="130">
                  <c:v>262.9</c:v>
                </c:pt>
                <c:pt idx="131">
                  <c:v>263.3</c:v>
                </c:pt>
                <c:pt idx="132">
                  <c:v>264.3</c:v>
                </c:pt>
                <c:pt idx="133">
                  <c:v>261.3</c:v>
                </c:pt>
                <c:pt idx="134">
                  <c:v>262</c:v>
                </c:pt>
                <c:pt idx="135">
                  <c:v>261.9</c:v>
                </c:pt>
                <c:pt idx="136">
                  <c:v>262.7</c:v>
                </c:pt>
                <c:pt idx="137">
                  <c:v>264.1</c:v>
                </c:pt>
                <c:pt idx="138">
                  <c:v>447.6</c:v>
                </c:pt>
                <c:pt idx="139">
                  <c:v>441.2</c:v>
                </c:pt>
                <c:pt idx="140">
                  <c:v>434.5</c:v>
                </c:pt>
                <c:pt idx="141">
                  <c:v>429.2</c:v>
                </c:pt>
                <c:pt idx="142">
                  <c:v>423.9</c:v>
                </c:pt>
                <c:pt idx="143">
                  <c:v>419.1</c:v>
                </c:pt>
                <c:pt idx="144">
                  <c:v>414.2</c:v>
                </c:pt>
                <c:pt idx="145">
                  <c:v>409.4</c:v>
                </c:pt>
                <c:pt idx="146">
                  <c:v>405.2</c:v>
                </c:pt>
                <c:pt idx="147">
                  <c:v>401.6</c:v>
                </c:pt>
                <c:pt idx="148">
                  <c:v>397.8</c:v>
                </c:pt>
                <c:pt idx="149">
                  <c:v>393.9</c:v>
                </c:pt>
                <c:pt idx="150">
                  <c:v>389.2</c:v>
                </c:pt>
                <c:pt idx="151">
                  <c:v>385.9</c:v>
                </c:pt>
                <c:pt idx="152">
                  <c:v>382.9</c:v>
                </c:pt>
                <c:pt idx="153">
                  <c:v>379.6</c:v>
                </c:pt>
                <c:pt idx="154">
                  <c:v>375.9</c:v>
                </c:pt>
                <c:pt idx="155">
                  <c:v>373.6</c:v>
                </c:pt>
                <c:pt idx="156">
                  <c:v>371.2</c:v>
                </c:pt>
                <c:pt idx="157">
                  <c:v>368.9</c:v>
                </c:pt>
                <c:pt idx="158">
                  <c:v>313.7</c:v>
                </c:pt>
                <c:pt idx="159">
                  <c:v>312.2</c:v>
                </c:pt>
                <c:pt idx="160">
                  <c:v>311.1</c:v>
                </c:pt>
                <c:pt idx="161">
                  <c:v>310</c:v>
                </c:pt>
                <c:pt idx="162">
                  <c:v>309.1</c:v>
                </c:pt>
                <c:pt idx="163">
                  <c:v>308.6</c:v>
                </c:pt>
                <c:pt idx="164">
                  <c:v>306.9</c:v>
                </c:pt>
                <c:pt idx="165">
                  <c:v>306</c:v>
                </c:pt>
                <c:pt idx="166">
                  <c:v>305.1</c:v>
                </c:pt>
                <c:pt idx="167">
                  <c:v>304.3</c:v>
                </c:pt>
                <c:pt idx="168">
                  <c:v>303.6</c:v>
                </c:pt>
                <c:pt idx="169">
                  <c:v>303.1</c:v>
                </c:pt>
                <c:pt idx="170">
                  <c:v>301.7</c:v>
                </c:pt>
                <c:pt idx="171">
                  <c:v>301.3</c:v>
                </c:pt>
                <c:pt idx="172">
                  <c:v>300.5</c:v>
                </c:pt>
                <c:pt idx="173">
                  <c:v>299.2</c:v>
                </c:pt>
                <c:pt idx="174">
                  <c:v>299.2</c:v>
                </c:pt>
                <c:pt idx="175">
                  <c:v>298.5</c:v>
                </c:pt>
                <c:pt idx="176">
                  <c:v>297.5</c:v>
                </c:pt>
                <c:pt idx="177">
                  <c:v>296.4</c:v>
                </c:pt>
                <c:pt idx="178">
                  <c:v>295.8</c:v>
                </c:pt>
                <c:pt idx="179">
                  <c:v>295.1</c:v>
                </c:pt>
                <c:pt idx="180">
                  <c:v>295.4</c:v>
                </c:pt>
                <c:pt idx="181">
                  <c:v>294.3</c:v>
                </c:pt>
                <c:pt idx="182">
                  <c:v>293.8</c:v>
                </c:pt>
                <c:pt idx="183">
                  <c:v>293.6</c:v>
                </c:pt>
                <c:pt idx="184">
                  <c:v>292.6</c:v>
                </c:pt>
                <c:pt idx="185">
                  <c:v>292.3</c:v>
                </c:pt>
                <c:pt idx="186">
                  <c:v>291.5</c:v>
                </c:pt>
                <c:pt idx="187">
                  <c:v>290.9</c:v>
                </c:pt>
                <c:pt idx="188">
                  <c:v>290.6</c:v>
                </c:pt>
                <c:pt idx="189">
                  <c:v>289.8</c:v>
                </c:pt>
                <c:pt idx="190">
                  <c:v>289.1</c:v>
                </c:pt>
                <c:pt idx="191">
                  <c:v>288.9</c:v>
                </c:pt>
                <c:pt idx="192">
                  <c:v>288.6</c:v>
                </c:pt>
                <c:pt idx="193">
                  <c:v>287.2</c:v>
                </c:pt>
                <c:pt idx="194">
                  <c:v>399</c:v>
                </c:pt>
                <c:pt idx="195">
                  <c:v>830.8</c:v>
                </c:pt>
                <c:pt idx="196">
                  <c:v>670.6</c:v>
                </c:pt>
                <c:pt idx="197">
                  <c:v>431.9</c:v>
                </c:pt>
                <c:pt idx="198">
                  <c:v>390.5</c:v>
                </c:pt>
                <c:pt idx="199">
                  <c:v>522.5</c:v>
                </c:pt>
                <c:pt idx="200">
                  <c:v>364.5</c:v>
                </c:pt>
                <c:pt idx="201">
                  <c:v>336.5</c:v>
                </c:pt>
                <c:pt idx="202">
                  <c:v>323.8</c:v>
                </c:pt>
                <c:pt idx="203">
                  <c:v>425.2</c:v>
                </c:pt>
                <c:pt idx="204">
                  <c:v>657.3</c:v>
                </c:pt>
                <c:pt idx="205">
                  <c:v>385.3</c:v>
                </c:pt>
                <c:pt idx="206">
                  <c:v>346.1</c:v>
                </c:pt>
                <c:pt idx="207">
                  <c:v>341.2</c:v>
                </c:pt>
                <c:pt idx="208">
                  <c:v>338.4</c:v>
                </c:pt>
                <c:pt idx="209">
                  <c:v>334.3</c:v>
                </c:pt>
                <c:pt idx="210">
                  <c:v>330.2</c:v>
                </c:pt>
                <c:pt idx="211">
                  <c:v>327.1</c:v>
                </c:pt>
                <c:pt idx="212">
                  <c:v>322.6</c:v>
                </c:pt>
                <c:pt idx="213">
                  <c:v>319.8</c:v>
                </c:pt>
                <c:pt idx="214">
                  <c:v>315.1</c:v>
                </c:pt>
                <c:pt idx="215">
                  <c:v>313.1</c:v>
                </c:pt>
                <c:pt idx="216">
                  <c:v>273.2</c:v>
                </c:pt>
                <c:pt idx="217">
                  <c:v>271.8</c:v>
                </c:pt>
                <c:pt idx="218">
                  <c:v>271.2</c:v>
                </c:pt>
                <c:pt idx="219">
                  <c:v>270.9</c:v>
                </c:pt>
                <c:pt idx="220">
                  <c:v>270.4</c:v>
                </c:pt>
                <c:pt idx="221">
                  <c:v>269.8</c:v>
                </c:pt>
                <c:pt idx="222">
                  <c:v>269.5</c:v>
                </c:pt>
                <c:pt idx="224">
                  <c:v>146.7</c:v>
                </c:pt>
                <c:pt idx="225">
                  <c:v>146.7</c:v>
                </c:pt>
                <c:pt idx="226">
                  <c:v>146.6</c:v>
                </c:pt>
                <c:pt idx="227">
                  <c:v>146.9</c:v>
                </c:pt>
                <c:pt idx="228">
                  <c:v>146.8</c:v>
                </c:pt>
                <c:pt idx="229">
                  <c:v>146.8</c:v>
                </c:pt>
                <c:pt idx="230">
                  <c:v>146.8</c:v>
                </c:pt>
                <c:pt idx="231">
                  <c:v>146.6</c:v>
                </c:pt>
                <c:pt idx="232">
                  <c:v>146.8</c:v>
                </c:pt>
                <c:pt idx="233">
                  <c:v>146.8</c:v>
                </c:pt>
                <c:pt idx="234">
                  <c:v>146.7</c:v>
                </c:pt>
                <c:pt idx="235">
                  <c:v>146.7</c:v>
                </c:pt>
                <c:pt idx="236">
                  <c:v>146.7</c:v>
                </c:pt>
                <c:pt idx="237">
                  <c:v>146.6</c:v>
                </c:pt>
                <c:pt idx="238">
                  <c:v>147.2</c:v>
                </c:pt>
                <c:pt idx="239">
                  <c:v>147</c:v>
                </c:pt>
                <c:pt idx="240">
                  <c:v>146.9</c:v>
                </c:pt>
                <c:pt idx="241">
                  <c:v>146.9</c:v>
                </c:pt>
                <c:pt idx="242">
                  <c:v>146.8</c:v>
                </c:pt>
                <c:pt idx="243">
                  <c:v>146.7</c:v>
                </c:pt>
                <c:pt idx="244">
                  <c:v>146.7</c:v>
                </c:pt>
                <c:pt idx="245">
                  <c:v>146.6</c:v>
                </c:pt>
                <c:pt idx="246">
                  <c:v>146.6</c:v>
                </c:pt>
                <c:pt idx="247">
                  <c:v>146.2</c:v>
                </c:pt>
                <c:pt idx="248">
                  <c:v>146.4</c:v>
                </c:pt>
                <c:pt idx="249">
                  <c:v>146</c:v>
                </c:pt>
                <c:pt idx="250">
                  <c:v>146</c:v>
                </c:pt>
                <c:pt idx="251">
                  <c:v>146</c:v>
                </c:pt>
                <c:pt idx="252">
                  <c:v>145.9</c:v>
                </c:pt>
                <c:pt idx="253">
                  <c:v>145.8</c:v>
                </c:pt>
                <c:pt idx="254">
                  <c:v>145.8</c:v>
                </c:pt>
                <c:pt idx="255">
                  <c:v>145.5</c:v>
                </c:pt>
                <c:pt idx="256">
                  <c:v>145.4</c:v>
                </c:pt>
                <c:pt idx="257">
                  <c:v>145.4</c:v>
                </c:pt>
                <c:pt idx="258">
                  <c:v>145.3</c:v>
                </c:pt>
                <c:pt idx="259">
                  <c:v>145.2</c:v>
                </c:pt>
                <c:pt idx="260">
                  <c:v>145.2</c:v>
                </c:pt>
                <c:pt idx="261">
                  <c:v>145</c:v>
                </c:pt>
                <c:pt idx="262">
                  <c:v>145</c:v>
                </c:pt>
                <c:pt idx="263">
                  <c:v>144.6</c:v>
                </c:pt>
                <c:pt idx="264">
                  <c:v>144.5</c:v>
                </c:pt>
                <c:pt idx="265">
                  <c:v>144.7</c:v>
                </c:pt>
                <c:pt idx="266">
                  <c:v>144.4</c:v>
                </c:pt>
                <c:pt idx="267">
                  <c:v>143.9</c:v>
                </c:pt>
                <c:pt idx="268">
                  <c:v>144.1</c:v>
                </c:pt>
                <c:pt idx="269">
                  <c:v>144.2</c:v>
                </c:pt>
                <c:pt idx="270">
                  <c:v>143.9</c:v>
                </c:pt>
                <c:pt idx="271">
                  <c:v>143.8</c:v>
                </c:pt>
                <c:pt idx="272">
                  <c:v>143.5</c:v>
                </c:pt>
                <c:pt idx="273">
                  <c:v>143.5</c:v>
                </c:pt>
                <c:pt idx="274">
                  <c:v>143.3</c:v>
                </c:pt>
                <c:pt idx="275">
                  <c:v>143.4</c:v>
                </c:pt>
                <c:pt idx="276">
                  <c:v>143</c:v>
                </c:pt>
                <c:pt idx="277">
                  <c:v>143.1</c:v>
                </c:pt>
                <c:pt idx="278">
                  <c:v>143</c:v>
                </c:pt>
                <c:pt idx="279">
                  <c:v>143</c:v>
                </c:pt>
                <c:pt idx="280">
                  <c:v>142.8</c:v>
                </c:pt>
                <c:pt idx="281">
                  <c:v>142.9</c:v>
                </c:pt>
                <c:pt idx="282">
                  <c:v>142.8</c:v>
                </c:pt>
                <c:pt idx="283">
                  <c:v>142.7</c:v>
                </c:pt>
                <c:pt idx="284">
                  <c:v>142.8</c:v>
                </c:pt>
                <c:pt idx="285">
                  <c:v>142.5</c:v>
                </c:pt>
                <c:pt idx="286">
                  <c:v>142.6</c:v>
                </c:pt>
                <c:pt idx="287">
                  <c:v>142</c:v>
                </c:pt>
                <c:pt idx="288">
                  <c:v>141.8</c:v>
                </c:pt>
                <c:pt idx="289">
                  <c:v>141.5</c:v>
                </c:pt>
                <c:pt idx="290">
                  <c:v>141.3</c:v>
                </c:pt>
                <c:pt idx="291">
                  <c:v>141.2</c:v>
                </c:pt>
                <c:pt idx="292">
                  <c:v>141.1</c:v>
                </c:pt>
                <c:pt idx="293">
                  <c:v>141.1</c:v>
                </c:pt>
                <c:pt idx="294">
                  <c:v>140.9</c:v>
                </c:pt>
                <c:pt idx="295">
                  <c:v>140.8</c:v>
                </c:pt>
                <c:pt idx="296">
                  <c:v>140.8</c:v>
                </c:pt>
                <c:pt idx="297">
                  <c:v>140.8</c:v>
                </c:pt>
                <c:pt idx="298">
                  <c:v>140.7</c:v>
                </c:pt>
                <c:pt idx="299">
                  <c:v>140.4</c:v>
                </c:pt>
                <c:pt idx="300">
                  <c:v>140.3</c:v>
                </c:pt>
                <c:pt idx="301">
                  <c:v>140.3</c:v>
                </c:pt>
                <c:pt idx="302">
                  <c:v>140.2</c:v>
                </c:pt>
                <c:pt idx="303">
                  <c:v>140.1</c:v>
                </c:pt>
                <c:pt idx="304">
                  <c:v>140.3</c:v>
                </c:pt>
                <c:pt idx="305">
                  <c:v>140.3</c:v>
                </c:pt>
                <c:pt idx="306">
                  <c:v>140.3</c:v>
                </c:pt>
                <c:pt idx="307">
                  <c:v>140.2</c:v>
                </c:pt>
                <c:pt idx="308">
                  <c:v>140.1</c:v>
                </c:pt>
                <c:pt idx="309">
                  <c:v>140.1</c:v>
                </c:pt>
                <c:pt idx="310">
                  <c:v>140</c:v>
                </c:pt>
                <c:pt idx="311">
                  <c:v>140</c:v>
                </c:pt>
                <c:pt idx="312">
                  <c:v>139.9</c:v>
                </c:pt>
                <c:pt idx="313">
                  <c:v>139.7</c:v>
                </c:pt>
                <c:pt idx="314">
                  <c:v>139.7</c:v>
                </c:pt>
                <c:pt idx="315">
                  <c:v>139.7</c:v>
                </c:pt>
                <c:pt idx="316">
                  <c:v>139.7</c:v>
                </c:pt>
                <c:pt idx="317">
                  <c:v>139.6</c:v>
                </c:pt>
                <c:pt idx="318">
                  <c:v>139.4</c:v>
                </c:pt>
                <c:pt idx="319">
                  <c:v>138.3</c:v>
                </c:pt>
                <c:pt idx="320">
                  <c:v>138.3</c:v>
                </c:pt>
                <c:pt idx="321">
                  <c:v>139.2</c:v>
                </c:pt>
                <c:pt idx="322">
                  <c:v>137.7</c:v>
                </c:pt>
                <c:pt idx="323">
                  <c:v>137.5</c:v>
                </c:pt>
                <c:pt idx="324">
                  <c:v>137.5</c:v>
                </c:pt>
                <c:pt idx="325">
                  <c:v>137.5</c:v>
                </c:pt>
                <c:pt idx="326">
                  <c:v>137.4</c:v>
                </c:pt>
                <c:pt idx="327">
                  <c:v>137.5</c:v>
                </c:pt>
                <c:pt idx="328">
                  <c:v>137.4</c:v>
                </c:pt>
                <c:pt idx="329">
                  <c:v>137.3</c:v>
                </c:pt>
                <c:pt idx="330">
                  <c:v>137.1</c:v>
                </c:pt>
                <c:pt idx="331">
                  <c:v>137.2</c:v>
                </c:pt>
                <c:pt idx="332">
                  <c:v>136.9</c:v>
                </c:pt>
                <c:pt idx="333">
                  <c:v>137</c:v>
                </c:pt>
                <c:pt idx="334">
                  <c:v>136.7</c:v>
                </c:pt>
                <c:pt idx="335">
                  <c:v>136.7</c:v>
                </c:pt>
                <c:pt idx="336">
                  <c:v>136.6</c:v>
                </c:pt>
                <c:pt idx="337">
                  <c:v>136.6</c:v>
                </c:pt>
                <c:pt idx="338">
                  <c:v>136.6</c:v>
                </c:pt>
                <c:pt idx="339">
                  <c:v>136.2</c:v>
                </c:pt>
                <c:pt idx="340">
                  <c:v>136.4</c:v>
                </c:pt>
                <c:pt idx="341">
                  <c:v>136.2</c:v>
                </c:pt>
                <c:pt idx="342">
                  <c:v>136.3</c:v>
                </c:pt>
                <c:pt idx="343">
                  <c:v>136.2</c:v>
                </c:pt>
                <c:pt idx="344">
                  <c:v>136.1</c:v>
                </c:pt>
                <c:pt idx="345">
                  <c:v>136</c:v>
                </c:pt>
                <c:pt idx="346">
                  <c:v>136</c:v>
                </c:pt>
                <c:pt idx="347">
                  <c:v>135.8</c:v>
                </c:pt>
                <c:pt idx="348">
                  <c:v>135.8</c:v>
                </c:pt>
                <c:pt idx="349">
                  <c:v>135.8</c:v>
                </c:pt>
                <c:pt idx="350">
                  <c:v>135.7</c:v>
                </c:pt>
                <c:pt idx="351">
                  <c:v>135.6</c:v>
                </c:pt>
                <c:pt idx="352">
                  <c:v>135.6</c:v>
                </c:pt>
                <c:pt idx="353">
                  <c:v>135.4</c:v>
                </c:pt>
                <c:pt idx="354">
                  <c:v>135.5</c:v>
                </c:pt>
                <c:pt idx="355">
                  <c:v>135.4</c:v>
                </c:pt>
                <c:pt idx="356">
                  <c:v>135.4</c:v>
                </c:pt>
                <c:pt idx="357">
                  <c:v>135.3</c:v>
                </c:pt>
                <c:pt idx="358">
                  <c:v>135.4</c:v>
                </c:pt>
                <c:pt idx="359">
                  <c:v>135.5</c:v>
                </c:pt>
                <c:pt idx="360">
                  <c:v>135.1</c:v>
                </c:pt>
                <c:pt idx="361">
                  <c:v>135.1</c:v>
                </c:pt>
                <c:pt idx="362">
                  <c:v>135.1</c:v>
                </c:pt>
                <c:pt idx="363">
                  <c:v>135</c:v>
                </c:pt>
                <c:pt idx="364">
                  <c:v>134.8</c:v>
                </c:pt>
                <c:pt idx="365">
                  <c:v>134.9</c:v>
                </c:pt>
                <c:pt idx="366">
                  <c:v>134.7</c:v>
                </c:pt>
                <c:pt idx="367">
                  <c:v>134.6</c:v>
                </c:pt>
                <c:pt idx="368">
                  <c:v>136.1</c:v>
                </c:pt>
                <c:pt idx="369">
                  <c:v>134.6</c:v>
                </c:pt>
                <c:pt idx="370">
                  <c:v>134.5</c:v>
                </c:pt>
                <c:pt idx="371">
                  <c:v>134.6</c:v>
                </c:pt>
                <c:pt idx="372">
                  <c:v>134.6</c:v>
                </c:pt>
                <c:pt idx="373">
                  <c:v>134.6</c:v>
                </c:pt>
                <c:pt idx="374">
                  <c:v>134.4</c:v>
                </c:pt>
                <c:pt idx="375">
                  <c:v>134.3</c:v>
                </c:pt>
                <c:pt idx="376">
                  <c:v>134.4</c:v>
                </c:pt>
                <c:pt idx="377">
                  <c:v>134</c:v>
                </c:pt>
                <c:pt idx="378">
                  <c:v>134</c:v>
                </c:pt>
                <c:pt idx="379">
                  <c:v>134</c:v>
                </c:pt>
                <c:pt idx="380">
                  <c:v>133.9</c:v>
                </c:pt>
                <c:pt idx="381">
                  <c:v>133.8</c:v>
                </c:pt>
                <c:pt idx="382">
                  <c:v>133.6</c:v>
                </c:pt>
                <c:pt idx="383">
                  <c:v>133.6</c:v>
                </c:pt>
                <c:pt idx="384">
                  <c:v>133.4</c:v>
                </c:pt>
                <c:pt idx="385">
                  <c:v>133.2</c:v>
                </c:pt>
                <c:pt idx="386">
                  <c:v>133.2</c:v>
                </c:pt>
                <c:pt idx="387">
                  <c:v>133.1</c:v>
                </c:pt>
                <c:pt idx="388">
                  <c:v>133.1</c:v>
                </c:pt>
                <c:pt idx="389">
                  <c:v>133</c:v>
                </c:pt>
                <c:pt idx="390">
                  <c:v>132.8</c:v>
                </c:pt>
                <c:pt idx="391">
                  <c:v>132.9</c:v>
                </c:pt>
                <c:pt idx="392">
                  <c:v>132.8</c:v>
                </c:pt>
                <c:pt idx="393">
                  <c:v>132.8</c:v>
                </c:pt>
                <c:pt idx="394">
                  <c:v>132.6</c:v>
                </c:pt>
                <c:pt idx="395">
                  <c:v>132.5</c:v>
                </c:pt>
                <c:pt idx="396">
                  <c:v>132.5</c:v>
                </c:pt>
                <c:pt idx="397">
                  <c:v>132.5</c:v>
                </c:pt>
                <c:pt idx="398">
                  <c:v>132.5</c:v>
                </c:pt>
                <c:pt idx="399">
                  <c:v>132.4</c:v>
                </c:pt>
                <c:pt idx="400">
                  <c:v>132.3</c:v>
                </c:pt>
                <c:pt idx="401">
                  <c:v>132.1</c:v>
                </c:pt>
                <c:pt idx="402">
                  <c:v>132.1</c:v>
                </c:pt>
                <c:pt idx="403">
                  <c:v>132.1</c:v>
                </c:pt>
                <c:pt idx="404">
                  <c:v>131.8</c:v>
                </c:pt>
                <c:pt idx="405">
                  <c:v>131.9</c:v>
                </c:pt>
                <c:pt idx="406">
                  <c:v>131.4</c:v>
                </c:pt>
                <c:pt idx="407">
                  <c:v>131.3</c:v>
                </c:pt>
                <c:pt idx="408">
                  <c:v>131.2</c:v>
                </c:pt>
                <c:pt idx="409">
                  <c:v>131.1</c:v>
                </c:pt>
                <c:pt idx="410">
                  <c:v>131</c:v>
                </c:pt>
                <c:pt idx="411">
                  <c:v>131</c:v>
                </c:pt>
                <c:pt idx="412">
                  <c:v>130.8</c:v>
                </c:pt>
                <c:pt idx="413">
                  <c:v>130.8</c:v>
                </c:pt>
                <c:pt idx="414">
                  <c:v>130.7</c:v>
                </c:pt>
                <c:pt idx="415">
                  <c:v>130.6</c:v>
                </c:pt>
                <c:pt idx="416">
                  <c:v>130.4</c:v>
                </c:pt>
                <c:pt idx="417">
                  <c:v>130.4</c:v>
                </c:pt>
                <c:pt idx="418">
                  <c:v>130.4</c:v>
                </c:pt>
                <c:pt idx="419">
                  <c:v>130.4</c:v>
                </c:pt>
                <c:pt idx="420">
                  <c:v>130.3</c:v>
                </c:pt>
                <c:pt idx="421">
                  <c:v>130.3</c:v>
                </c:pt>
                <c:pt idx="422">
                  <c:v>130.1</c:v>
                </c:pt>
                <c:pt idx="423">
                  <c:v>130.1</c:v>
                </c:pt>
                <c:pt idx="424">
                  <c:v>130</c:v>
                </c:pt>
                <c:pt idx="425">
                  <c:v>130.1</c:v>
                </c:pt>
                <c:pt idx="426">
                  <c:v>129.9</c:v>
                </c:pt>
                <c:pt idx="427">
                  <c:v>129.9</c:v>
                </c:pt>
                <c:pt idx="428">
                  <c:v>129.8</c:v>
                </c:pt>
                <c:pt idx="429">
                  <c:v>129.7</c:v>
                </c:pt>
                <c:pt idx="430">
                  <c:v>129.7</c:v>
                </c:pt>
                <c:pt idx="431">
                  <c:v>129.6</c:v>
                </c:pt>
                <c:pt idx="432">
                  <c:v>129.5</c:v>
                </c:pt>
                <c:pt idx="433">
                  <c:v>129.4</c:v>
                </c:pt>
                <c:pt idx="434">
                  <c:v>129.3</c:v>
                </c:pt>
                <c:pt idx="435">
                  <c:v>128.9</c:v>
                </c:pt>
                <c:pt idx="436">
                  <c:v>128.9</c:v>
                </c:pt>
                <c:pt idx="437">
                  <c:v>128.8</c:v>
                </c:pt>
                <c:pt idx="438">
                  <c:v>128.4</c:v>
                </c:pt>
                <c:pt idx="439">
                  <c:v>128.3</c:v>
                </c:pt>
                <c:pt idx="440">
                  <c:v>128.1</c:v>
                </c:pt>
                <c:pt idx="441">
                  <c:v>128</c:v>
                </c:pt>
                <c:pt idx="442">
                  <c:v>128</c:v>
                </c:pt>
                <c:pt idx="443">
                  <c:v>128</c:v>
                </c:pt>
                <c:pt idx="444">
                  <c:v>128</c:v>
                </c:pt>
                <c:pt idx="445">
                  <c:v>127.9</c:v>
                </c:pt>
                <c:pt idx="446">
                  <c:v>127.8</c:v>
                </c:pt>
                <c:pt idx="447">
                  <c:v>127</c:v>
                </c:pt>
                <c:pt idx="448">
                  <c:v>127.7</c:v>
                </c:pt>
                <c:pt idx="449">
                  <c:v>127.6</c:v>
                </c:pt>
                <c:pt idx="450">
                  <c:v>127.5</c:v>
                </c:pt>
                <c:pt idx="451">
                  <c:v>127.3</c:v>
                </c:pt>
                <c:pt idx="452">
                  <c:v>127.3</c:v>
                </c:pt>
                <c:pt idx="453">
                  <c:v>127.3</c:v>
                </c:pt>
                <c:pt idx="454">
                  <c:v>127.3</c:v>
                </c:pt>
                <c:pt idx="455">
                  <c:v>127.1</c:v>
                </c:pt>
                <c:pt idx="456">
                  <c:v>127.1</c:v>
                </c:pt>
                <c:pt idx="457">
                  <c:v>127</c:v>
                </c:pt>
                <c:pt idx="458">
                  <c:v>126.9</c:v>
                </c:pt>
                <c:pt idx="459">
                  <c:v>126.9</c:v>
                </c:pt>
                <c:pt idx="460">
                  <c:v>126.8</c:v>
                </c:pt>
                <c:pt idx="461">
                  <c:v>126.8</c:v>
                </c:pt>
                <c:pt idx="462">
                  <c:v>126.7</c:v>
                </c:pt>
                <c:pt idx="463">
                  <c:v>126.4</c:v>
                </c:pt>
                <c:pt idx="464">
                  <c:v>126.5</c:v>
                </c:pt>
                <c:pt idx="465">
                  <c:v>126.4</c:v>
                </c:pt>
                <c:pt idx="466">
                  <c:v>126.1</c:v>
                </c:pt>
                <c:pt idx="467">
                  <c:v>126.3</c:v>
                </c:pt>
                <c:pt idx="468">
                  <c:v>126.2</c:v>
                </c:pt>
                <c:pt idx="469">
                  <c:v>126.9</c:v>
                </c:pt>
                <c:pt idx="470">
                  <c:v>126</c:v>
                </c:pt>
                <c:pt idx="471">
                  <c:v>125.7</c:v>
                </c:pt>
                <c:pt idx="472">
                  <c:v>125.7</c:v>
                </c:pt>
                <c:pt idx="473">
                  <c:v>125.5</c:v>
                </c:pt>
                <c:pt idx="474">
                  <c:v>125.7</c:v>
                </c:pt>
                <c:pt idx="475">
                  <c:v>125.5</c:v>
                </c:pt>
                <c:pt idx="476">
                  <c:v>125.7</c:v>
                </c:pt>
                <c:pt idx="477">
                  <c:v>125</c:v>
                </c:pt>
                <c:pt idx="478">
                  <c:v>125.4</c:v>
                </c:pt>
                <c:pt idx="479">
                  <c:v>125.5</c:v>
                </c:pt>
                <c:pt idx="480">
                  <c:v>125.8</c:v>
                </c:pt>
                <c:pt idx="481">
                  <c:v>125.5</c:v>
                </c:pt>
                <c:pt idx="482">
                  <c:v>125.4</c:v>
                </c:pt>
                <c:pt idx="483">
                  <c:v>125.1</c:v>
                </c:pt>
                <c:pt idx="484">
                  <c:v>125.2</c:v>
                </c:pt>
                <c:pt idx="485">
                  <c:v>125.3</c:v>
                </c:pt>
                <c:pt idx="486">
                  <c:v>125.1</c:v>
                </c:pt>
                <c:pt idx="487">
                  <c:v>125.3</c:v>
                </c:pt>
                <c:pt idx="488">
                  <c:v>125.1</c:v>
                </c:pt>
                <c:pt idx="489">
                  <c:v>125</c:v>
                </c:pt>
                <c:pt idx="490">
                  <c:v>125.1</c:v>
                </c:pt>
                <c:pt idx="491">
                  <c:v>125</c:v>
                </c:pt>
                <c:pt idx="492">
                  <c:v>124.9</c:v>
                </c:pt>
                <c:pt idx="493">
                  <c:v>125</c:v>
                </c:pt>
                <c:pt idx="494">
                  <c:v>124.9</c:v>
                </c:pt>
                <c:pt idx="495">
                  <c:v>124.8</c:v>
                </c:pt>
                <c:pt idx="496">
                  <c:v>128</c:v>
                </c:pt>
                <c:pt idx="497">
                  <c:v>152.7</c:v>
                </c:pt>
                <c:pt idx="498">
                  <c:v>140.4</c:v>
                </c:pt>
                <c:pt idx="499">
                  <c:v>132.9</c:v>
                </c:pt>
                <c:pt idx="500">
                  <c:v>130.2</c:v>
                </c:pt>
                <c:pt idx="501">
                  <c:v>135.5</c:v>
                </c:pt>
                <c:pt idx="502">
                  <c:v>130.3</c:v>
                </c:pt>
                <c:pt idx="503">
                  <c:v>128</c:v>
                </c:pt>
                <c:pt idx="504">
                  <c:v>128.1</c:v>
                </c:pt>
                <c:pt idx="505">
                  <c:v>127.5</c:v>
                </c:pt>
                <c:pt idx="506">
                  <c:v>127.1</c:v>
                </c:pt>
                <c:pt idx="507">
                  <c:v>127.1</c:v>
                </c:pt>
                <c:pt idx="508">
                  <c:v>126.7</c:v>
                </c:pt>
                <c:pt idx="509">
                  <c:v>126.4</c:v>
                </c:pt>
                <c:pt idx="510">
                  <c:v>126.1</c:v>
                </c:pt>
                <c:pt idx="511">
                  <c:v>126</c:v>
                </c:pt>
                <c:pt idx="512">
                  <c:v>125.8</c:v>
                </c:pt>
                <c:pt idx="513">
                  <c:v>125.6</c:v>
                </c:pt>
                <c:pt idx="514">
                  <c:v>125.5</c:v>
                </c:pt>
                <c:pt idx="515">
                  <c:v>125.5</c:v>
                </c:pt>
                <c:pt idx="516">
                  <c:v>125.4</c:v>
                </c:pt>
                <c:pt idx="517">
                  <c:v>125.4</c:v>
                </c:pt>
                <c:pt idx="518">
                  <c:v>125.2</c:v>
                </c:pt>
                <c:pt idx="519">
                  <c:v>125.1</c:v>
                </c:pt>
                <c:pt idx="520">
                  <c:v>125</c:v>
                </c:pt>
                <c:pt idx="521">
                  <c:v>124.9</c:v>
                </c:pt>
                <c:pt idx="522">
                  <c:v>124.7</c:v>
                </c:pt>
                <c:pt idx="523">
                  <c:v>124.7</c:v>
                </c:pt>
                <c:pt idx="524">
                  <c:v>124.6</c:v>
                </c:pt>
                <c:pt idx="525">
                  <c:v>124.3</c:v>
                </c:pt>
                <c:pt idx="526">
                  <c:v>123.9</c:v>
                </c:pt>
                <c:pt idx="527">
                  <c:v>124</c:v>
                </c:pt>
                <c:pt idx="528">
                  <c:v>123.8</c:v>
                </c:pt>
                <c:pt idx="529">
                  <c:v>123.7</c:v>
                </c:pt>
                <c:pt idx="530">
                  <c:v>123.5</c:v>
                </c:pt>
                <c:pt idx="531">
                  <c:v>123.4</c:v>
                </c:pt>
                <c:pt idx="532">
                  <c:v>123.2</c:v>
                </c:pt>
                <c:pt idx="533">
                  <c:v>123.3</c:v>
                </c:pt>
                <c:pt idx="534">
                  <c:v>123.1</c:v>
                </c:pt>
                <c:pt idx="535">
                  <c:v>123</c:v>
                </c:pt>
                <c:pt idx="536">
                  <c:v>123</c:v>
                </c:pt>
                <c:pt idx="537">
                  <c:v>122.8</c:v>
                </c:pt>
                <c:pt idx="538">
                  <c:v>122.8</c:v>
                </c:pt>
                <c:pt idx="539">
                  <c:v>122.6</c:v>
                </c:pt>
                <c:pt idx="540">
                  <c:v>122.7</c:v>
                </c:pt>
                <c:pt idx="541">
                  <c:v>122.5</c:v>
                </c:pt>
                <c:pt idx="542">
                  <c:v>122.5</c:v>
                </c:pt>
                <c:pt idx="543">
                  <c:v>122.5</c:v>
                </c:pt>
                <c:pt idx="544">
                  <c:v>122.4</c:v>
                </c:pt>
                <c:pt idx="545">
                  <c:v>122.2</c:v>
                </c:pt>
                <c:pt idx="546">
                  <c:v>121.9</c:v>
                </c:pt>
                <c:pt idx="547">
                  <c:v>122</c:v>
                </c:pt>
                <c:pt idx="548">
                  <c:v>121.9</c:v>
                </c:pt>
                <c:pt idx="549">
                  <c:v>121.8</c:v>
                </c:pt>
                <c:pt idx="550">
                  <c:v>121.8</c:v>
                </c:pt>
                <c:pt idx="551">
                  <c:v>121.7</c:v>
                </c:pt>
                <c:pt idx="552">
                  <c:v>121.6</c:v>
                </c:pt>
                <c:pt idx="553">
                  <c:v>121.6</c:v>
                </c:pt>
                <c:pt idx="554">
                  <c:v>121.7</c:v>
                </c:pt>
                <c:pt idx="555">
                  <c:v>121.4</c:v>
                </c:pt>
                <c:pt idx="556">
                  <c:v>120.8</c:v>
                </c:pt>
                <c:pt idx="557">
                  <c:v>120.8</c:v>
                </c:pt>
                <c:pt idx="558">
                  <c:v>120.7</c:v>
                </c:pt>
                <c:pt idx="559">
                  <c:v>120.6</c:v>
                </c:pt>
                <c:pt idx="560">
                  <c:v>120.4</c:v>
                </c:pt>
                <c:pt idx="561">
                  <c:v>120.4</c:v>
                </c:pt>
                <c:pt idx="562">
                  <c:v>120.5</c:v>
                </c:pt>
                <c:pt idx="563">
                  <c:v>120.4</c:v>
                </c:pt>
                <c:pt idx="564">
                  <c:v>120.4</c:v>
                </c:pt>
                <c:pt idx="565">
                  <c:v>120.3</c:v>
                </c:pt>
                <c:pt idx="566">
                  <c:v>120</c:v>
                </c:pt>
                <c:pt idx="567">
                  <c:v>120.1</c:v>
                </c:pt>
                <c:pt idx="568">
                  <c:v>118.6</c:v>
                </c:pt>
                <c:pt idx="569">
                  <c:v>120</c:v>
                </c:pt>
                <c:pt idx="570">
                  <c:v>120</c:v>
                </c:pt>
                <c:pt idx="571">
                  <c:v>119.9</c:v>
                </c:pt>
                <c:pt idx="572">
                  <c:v>120</c:v>
                </c:pt>
                <c:pt idx="573">
                  <c:v>119.9</c:v>
                </c:pt>
                <c:pt idx="574">
                  <c:v>118.1</c:v>
                </c:pt>
                <c:pt idx="575">
                  <c:v>119.7</c:v>
                </c:pt>
                <c:pt idx="576">
                  <c:v>119.6</c:v>
                </c:pt>
                <c:pt idx="577">
                  <c:v>118.1</c:v>
                </c:pt>
                <c:pt idx="578">
                  <c:v>119.6</c:v>
                </c:pt>
                <c:pt idx="579">
                  <c:v>118</c:v>
                </c:pt>
                <c:pt idx="580">
                  <c:v>117.8</c:v>
                </c:pt>
                <c:pt idx="581">
                  <c:v>118</c:v>
                </c:pt>
                <c:pt idx="582">
                  <c:v>117.8</c:v>
                </c:pt>
                <c:pt idx="583">
                  <c:v>117.9</c:v>
                </c:pt>
                <c:pt idx="584">
                  <c:v>117.8</c:v>
                </c:pt>
                <c:pt idx="585">
                  <c:v>117.6</c:v>
                </c:pt>
                <c:pt idx="586">
                  <c:v>117.8</c:v>
                </c:pt>
                <c:pt idx="587">
                  <c:v>117.7</c:v>
                </c:pt>
                <c:pt idx="588">
                  <c:v>117.8</c:v>
                </c:pt>
                <c:pt idx="589">
                  <c:v>117.7</c:v>
                </c:pt>
                <c:pt idx="590">
                  <c:v>117.7</c:v>
                </c:pt>
                <c:pt idx="591">
                  <c:v>117.5</c:v>
                </c:pt>
                <c:pt idx="592">
                  <c:v>117.5</c:v>
                </c:pt>
                <c:pt idx="593">
                  <c:v>117.5</c:v>
                </c:pt>
                <c:pt idx="594">
                  <c:v>117.5</c:v>
                </c:pt>
                <c:pt idx="595">
                  <c:v>117.4</c:v>
                </c:pt>
                <c:pt idx="596">
                  <c:v>117.4</c:v>
                </c:pt>
                <c:pt idx="597">
                  <c:v>117.3</c:v>
                </c:pt>
                <c:pt idx="598">
                  <c:v>117.2</c:v>
                </c:pt>
                <c:pt idx="599">
                  <c:v>117.1</c:v>
                </c:pt>
                <c:pt idx="600">
                  <c:v>117.2</c:v>
                </c:pt>
                <c:pt idx="601">
                  <c:v>117.1</c:v>
                </c:pt>
                <c:pt idx="602">
                  <c:v>116.9</c:v>
                </c:pt>
                <c:pt idx="603">
                  <c:v>116.7</c:v>
                </c:pt>
                <c:pt idx="604">
                  <c:v>116.7</c:v>
                </c:pt>
                <c:pt idx="605">
                  <c:v>116.8</c:v>
                </c:pt>
                <c:pt idx="606">
                  <c:v>116.6</c:v>
                </c:pt>
                <c:pt idx="607">
                  <c:v>116.5</c:v>
                </c:pt>
                <c:pt idx="608">
                  <c:v>116.4</c:v>
                </c:pt>
                <c:pt idx="609">
                  <c:v>116.4</c:v>
                </c:pt>
                <c:pt idx="610">
                  <c:v>116.3</c:v>
                </c:pt>
                <c:pt idx="611">
                  <c:v>116.3</c:v>
                </c:pt>
                <c:pt idx="612">
                  <c:v>116.2</c:v>
                </c:pt>
                <c:pt idx="613">
                  <c:v>116.2</c:v>
                </c:pt>
                <c:pt idx="614">
                  <c:v>175.1</c:v>
                </c:pt>
                <c:pt idx="615">
                  <c:v>150</c:v>
                </c:pt>
                <c:pt idx="616">
                  <c:v>175.5</c:v>
                </c:pt>
                <c:pt idx="617">
                  <c:v>173</c:v>
                </c:pt>
                <c:pt idx="618">
                  <c:v>182</c:v>
                </c:pt>
                <c:pt idx="619">
                  <c:v>155</c:v>
                </c:pt>
                <c:pt idx="620">
                  <c:v>134.3</c:v>
                </c:pt>
                <c:pt idx="621">
                  <c:v>127</c:v>
                </c:pt>
                <c:pt idx="622">
                  <c:v>126.6</c:v>
                </c:pt>
                <c:pt idx="623">
                  <c:v>128.5</c:v>
                </c:pt>
                <c:pt idx="624">
                  <c:v>127.6</c:v>
                </c:pt>
                <c:pt idx="625">
                  <c:v>122.3</c:v>
                </c:pt>
                <c:pt idx="626">
                  <c:v>120.1</c:v>
                </c:pt>
                <c:pt idx="627">
                  <c:v>120</c:v>
                </c:pt>
                <c:pt idx="628">
                  <c:v>118.2</c:v>
                </c:pt>
                <c:pt idx="629">
                  <c:v>117.8</c:v>
                </c:pt>
                <c:pt idx="630">
                  <c:v>117.6</c:v>
                </c:pt>
                <c:pt idx="631">
                  <c:v>117.4</c:v>
                </c:pt>
                <c:pt idx="632">
                  <c:v>117.3</c:v>
                </c:pt>
                <c:pt idx="633">
                  <c:v>117.4</c:v>
                </c:pt>
                <c:pt idx="634">
                  <c:v>116.7</c:v>
                </c:pt>
                <c:pt idx="635">
                  <c:v>116.6</c:v>
                </c:pt>
                <c:pt idx="636">
                  <c:v>132.7</c:v>
                </c:pt>
                <c:pt idx="637">
                  <c:v>134.7</c:v>
                </c:pt>
                <c:pt idx="638">
                  <c:v>128.2</c:v>
                </c:pt>
                <c:pt idx="639">
                  <c:v>130.3</c:v>
                </c:pt>
                <c:pt idx="640">
                  <c:v>183.8</c:v>
                </c:pt>
                <c:pt idx="641">
                  <c:v>140.2</c:v>
                </c:pt>
                <c:pt idx="642">
                  <c:v>137.8</c:v>
                </c:pt>
                <c:pt idx="643">
                  <c:v>131.9</c:v>
                </c:pt>
                <c:pt idx="644">
                  <c:v>130.3</c:v>
                </c:pt>
                <c:pt idx="645">
                  <c:v>129.6</c:v>
                </c:pt>
                <c:pt idx="646">
                  <c:v>127.8</c:v>
                </c:pt>
                <c:pt idx="647">
                  <c:v>127</c:v>
                </c:pt>
                <c:pt idx="648">
                  <c:v>126.6</c:v>
                </c:pt>
                <c:pt idx="649">
                  <c:v>126.1</c:v>
                </c:pt>
                <c:pt idx="650">
                  <c:v>128.7</c:v>
                </c:pt>
                <c:pt idx="651">
                  <c:v>130.6</c:v>
                </c:pt>
                <c:pt idx="652">
                  <c:v>128.1</c:v>
                </c:pt>
                <c:pt idx="653">
                  <c:v>127.9</c:v>
                </c:pt>
                <c:pt idx="654">
                  <c:v>125.4</c:v>
                </c:pt>
                <c:pt idx="655">
                  <c:v>124.9</c:v>
                </c:pt>
                <c:pt idx="656">
                  <c:v>124</c:v>
                </c:pt>
                <c:pt idx="657">
                  <c:v>123.3</c:v>
                </c:pt>
                <c:pt idx="658">
                  <c:v>123.2</c:v>
                </c:pt>
                <c:pt idx="659">
                  <c:v>122.7</c:v>
                </c:pt>
                <c:pt idx="660">
                  <c:v>122.5</c:v>
                </c:pt>
                <c:pt idx="661">
                  <c:v>121.8</c:v>
                </c:pt>
                <c:pt idx="662">
                  <c:v>121.4</c:v>
                </c:pt>
                <c:pt idx="663">
                  <c:v>120.8</c:v>
                </c:pt>
                <c:pt idx="664">
                  <c:v>120.5</c:v>
                </c:pt>
                <c:pt idx="665">
                  <c:v>120.4</c:v>
                </c:pt>
                <c:pt idx="666">
                  <c:v>120.2</c:v>
                </c:pt>
                <c:pt idx="667">
                  <c:v>118.5</c:v>
                </c:pt>
                <c:pt idx="668">
                  <c:v>119.4</c:v>
                </c:pt>
                <c:pt idx="669">
                  <c:v>118</c:v>
                </c:pt>
                <c:pt idx="670">
                  <c:v>117.7</c:v>
                </c:pt>
                <c:pt idx="671">
                  <c:v>117.5</c:v>
                </c:pt>
                <c:pt idx="672">
                  <c:v>117.2</c:v>
                </c:pt>
                <c:pt idx="673">
                  <c:v>116.7</c:v>
                </c:pt>
                <c:pt idx="674">
                  <c:v>116.9</c:v>
                </c:pt>
                <c:pt idx="675">
                  <c:v>116.5</c:v>
                </c:pt>
                <c:pt idx="676">
                  <c:v>116.4</c:v>
                </c:pt>
                <c:pt idx="677">
                  <c:v>116.1</c:v>
                </c:pt>
                <c:pt idx="678">
                  <c:v>116</c:v>
                </c:pt>
                <c:pt idx="679">
                  <c:v>115.8</c:v>
                </c:pt>
                <c:pt idx="680">
                  <c:v>117.6</c:v>
                </c:pt>
                <c:pt idx="681">
                  <c:v>137.8</c:v>
                </c:pt>
                <c:pt idx="682">
                  <c:v>119.5</c:v>
                </c:pt>
                <c:pt idx="683">
                  <c:v>117.5</c:v>
                </c:pt>
                <c:pt idx="684">
                  <c:v>117.5</c:v>
                </c:pt>
                <c:pt idx="685">
                  <c:v>126.2</c:v>
                </c:pt>
                <c:pt idx="686">
                  <c:v>121.4</c:v>
                </c:pt>
                <c:pt idx="687">
                  <c:v>127.9</c:v>
                </c:pt>
                <c:pt idx="688">
                  <c:v>123.1</c:v>
                </c:pt>
                <c:pt idx="689">
                  <c:v>119.9</c:v>
                </c:pt>
                <c:pt idx="690">
                  <c:v>121.5</c:v>
                </c:pt>
                <c:pt idx="691">
                  <c:v>119.9</c:v>
                </c:pt>
                <c:pt idx="692">
                  <c:v>118.1</c:v>
                </c:pt>
                <c:pt idx="693">
                  <c:v>117.7</c:v>
                </c:pt>
                <c:pt idx="694">
                  <c:v>117.7</c:v>
                </c:pt>
                <c:pt idx="695">
                  <c:v>117.5</c:v>
                </c:pt>
                <c:pt idx="696">
                  <c:v>117.1</c:v>
                </c:pt>
                <c:pt idx="697">
                  <c:v>120.1</c:v>
                </c:pt>
                <c:pt idx="698">
                  <c:v>118.1</c:v>
                </c:pt>
                <c:pt idx="699">
                  <c:v>120.2</c:v>
                </c:pt>
                <c:pt idx="700">
                  <c:v>117.4</c:v>
                </c:pt>
                <c:pt idx="701">
                  <c:v>116.4</c:v>
                </c:pt>
                <c:pt idx="702">
                  <c:v>116</c:v>
                </c:pt>
                <c:pt idx="703">
                  <c:v>115.9</c:v>
                </c:pt>
                <c:pt idx="704">
                  <c:v>115.7</c:v>
                </c:pt>
                <c:pt idx="705">
                  <c:v>115.4</c:v>
                </c:pt>
                <c:pt idx="706">
                  <c:v>115.3</c:v>
                </c:pt>
                <c:pt idx="707">
                  <c:v>115.1</c:v>
                </c:pt>
                <c:pt idx="708">
                  <c:v>115</c:v>
                </c:pt>
                <c:pt idx="709">
                  <c:v>115</c:v>
                </c:pt>
                <c:pt idx="710">
                  <c:v>114.5</c:v>
                </c:pt>
                <c:pt idx="711">
                  <c:v>114.4</c:v>
                </c:pt>
                <c:pt idx="712">
                  <c:v>114.3</c:v>
                </c:pt>
                <c:pt idx="713">
                  <c:v>114.2</c:v>
                </c:pt>
                <c:pt idx="714">
                  <c:v>114</c:v>
                </c:pt>
                <c:pt idx="715">
                  <c:v>113.9</c:v>
                </c:pt>
                <c:pt idx="716">
                  <c:v>113.7</c:v>
                </c:pt>
                <c:pt idx="717">
                  <c:v>113.2</c:v>
                </c:pt>
                <c:pt idx="718">
                  <c:v>113.2</c:v>
                </c:pt>
                <c:pt idx="719">
                  <c:v>113.1</c:v>
                </c:pt>
                <c:pt idx="720">
                  <c:v>113.1</c:v>
                </c:pt>
                <c:pt idx="721">
                  <c:v>113</c:v>
                </c:pt>
                <c:pt idx="722">
                  <c:v>112.9</c:v>
                </c:pt>
                <c:pt idx="723">
                  <c:v>112.7</c:v>
                </c:pt>
                <c:pt idx="724">
                  <c:v>112.6</c:v>
                </c:pt>
                <c:pt idx="725">
                  <c:v>112.5</c:v>
                </c:pt>
                <c:pt idx="726">
                  <c:v>112.4</c:v>
                </c:pt>
                <c:pt idx="727">
                  <c:v>112.6</c:v>
                </c:pt>
                <c:pt idx="728">
                  <c:v>112.4</c:v>
                </c:pt>
                <c:pt idx="729">
                  <c:v>112.2</c:v>
                </c:pt>
                <c:pt idx="730">
                  <c:v>112.5</c:v>
                </c:pt>
                <c:pt idx="731">
                  <c:v>113.2</c:v>
                </c:pt>
                <c:pt idx="732">
                  <c:v>112.5</c:v>
                </c:pt>
                <c:pt idx="733">
                  <c:v>112.4</c:v>
                </c:pt>
                <c:pt idx="734">
                  <c:v>112.1</c:v>
                </c:pt>
                <c:pt idx="735">
                  <c:v>111.8</c:v>
                </c:pt>
                <c:pt idx="736">
                  <c:v>111.8</c:v>
                </c:pt>
                <c:pt idx="737">
                  <c:v>111.9</c:v>
                </c:pt>
                <c:pt idx="738">
                  <c:v>111.8</c:v>
                </c:pt>
                <c:pt idx="739">
                  <c:v>111.7</c:v>
                </c:pt>
                <c:pt idx="740">
                  <c:v>111.6</c:v>
                </c:pt>
                <c:pt idx="741">
                  <c:v>111.4</c:v>
                </c:pt>
                <c:pt idx="742">
                  <c:v>111.2</c:v>
                </c:pt>
                <c:pt idx="743">
                  <c:v>111.2</c:v>
                </c:pt>
                <c:pt idx="744">
                  <c:v>111.1</c:v>
                </c:pt>
                <c:pt idx="745">
                  <c:v>111.1</c:v>
                </c:pt>
                <c:pt idx="746">
                  <c:v>110.9</c:v>
                </c:pt>
                <c:pt idx="747">
                  <c:v>110.8</c:v>
                </c:pt>
                <c:pt idx="748">
                  <c:v>110.8</c:v>
                </c:pt>
                <c:pt idx="749">
                  <c:v>110.7</c:v>
                </c:pt>
                <c:pt idx="750">
                  <c:v>110.7</c:v>
                </c:pt>
                <c:pt idx="751">
                  <c:v>111.3</c:v>
                </c:pt>
                <c:pt idx="752">
                  <c:v>111.3</c:v>
                </c:pt>
                <c:pt idx="753">
                  <c:v>111.1</c:v>
                </c:pt>
                <c:pt idx="754">
                  <c:v>111.1</c:v>
                </c:pt>
                <c:pt idx="755">
                  <c:v>111</c:v>
                </c:pt>
                <c:pt idx="756">
                  <c:v>110.9</c:v>
                </c:pt>
                <c:pt idx="757">
                  <c:v>110.8</c:v>
                </c:pt>
                <c:pt idx="758">
                  <c:v>110.8</c:v>
                </c:pt>
                <c:pt idx="759">
                  <c:v>110.8</c:v>
                </c:pt>
                <c:pt idx="760">
                  <c:v>110.6</c:v>
                </c:pt>
                <c:pt idx="761">
                  <c:v>110.6</c:v>
                </c:pt>
                <c:pt idx="762">
                  <c:v>110.6</c:v>
                </c:pt>
                <c:pt idx="763">
                  <c:v>110.6</c:v>
                </c:pt>
                <c:pt idx="764">
                  <c:v>110.4</c:v>
                </c:pt>
                <c:pt idx="765">
                  <c:v>110.3</c:v>
                </c:pt>
                <c:pt idx="766">
                  <c:v>110.2</c:v>
                </c:pt>
                <c:pt idx="767">
                  <c:v>110.1</c:v>
                </c:pt>
                <c:pt idx="768">
                  <c:v>110.2</c:v>
                </c:pt>
                <c:pt idx="769">
                  <c:v>110.3</c:v>
                </c:pt>
                <c:pt idx="770">
                  <c:v>110.1</c:v>
                </c:pt>
                <c:pt idx="771">
                  <c:v>109.9</c:v>
                </c:pt>
                <c:pt idx="772">
                  <c:v>109.8</c:v>
                </c:pt>
                <c:pt idx="773">
                  <c:v>110</c:v>
                </c:pt>
                <c:pt idx="774">
                  <c:v>110</c:v>
                </c:pt>
                <c:pt idx="775">
                  <c:v>109.8</c:v>
                </c:pt>
                <c:pt idx="776">
                  <c:v>109.9</c:v>
                </c:pt>
                <c:pt idx="777">
                  <c:v>109.9</c:v>
                </c:pt>
                <c:pt idx="778">
                  <c:v>109.7</c:v>
                </c:pt>
                <c:pt idx="779">
                  <c:v>109.8</c:v>
                </c:pt>
                <c:pt idx="780">
                  <c:v>109.8</c:v>
                </c:pt>
                <c:pt idx="781">
                  <c:v>109.7</c:v>
                </c:pt>
                <c:pt idx="782">
                  <c:v>109.6</c:v>
                </c:pt>
                <c:pt idx="783">
                  <c:v>109.4</c:v>
                </c:pt>
                <c:pt idx="784">
                  <c:v>109.5</c:v>
                </c:pt>
                <c:pt idx="785">
                  <c:v>109.6</c:v>
                </c:pt>
                <c:pt idx="786">
                  <c:v>109.3</c:v>
                </c:pt>
                <c:pt idx="787">
                  <c:v>109.5</c:v>
                </c:pt>
                <c:pt idx="788">
                  <c:v>109.7</c:v>
                </c:pt>
                <c:pt idx="789">
                  <c:v>110.6</c:v>
                </c:pt>
                <c:pt idx="790">
                  <c:v>109.2</c:v>
                </c:pt>
                <c:pt idx="791">
                  <c:v>109.1</c:v>
                </c:pt>
                <c:pt idx="792">
                  <c:v>109.3</c:v>
                </c:pt>
                <c:pt idx="793">
                  <c:v>113.1</c:v>
                </c:pt>
                <c:pt idx="794">
                  <c:v>112.1</c:v>
                </c:pt>
                <c:pt idx="795">
                  <c:v>114.3</c:v>
                </c:pt>
                <c:pt idx="796">
                  <c:v>112.4</c:v>
                </c:pt>
                <c:pt idx="797">
                  <c:v>116</c:v>
                </c:pt>
                <c:pt idx="798">
                  <c:v>111.5</c:v>
                </c:pt>
                <c:pt idx="799">
                  <c:v>109.9</c:v>
                </c:pt>
                <c:pt idx="800">
                  <c:v>109.7</c:v>
                </c:pt>
                <c:pt idx="801">
                  <c:v>109.5</c:v>
                </c:pt>
                <c:pt idx="802">
                  <c:v>109.6</c:v>
                </c:pt>
                <c:pt idx="803">
                  <c:v>109.6</c:v>
                </c:pt>
                <c:pt idx="804">
                  <c:v>109.2</c:v>
                </c:pt>
                <c:pt idx="805">
                  <c:v>109</c:v>
                </c:pt>
                <c:pt idx="806">
                  <c:v>109.3</c:v>
                </c:pt>
                <c:pt idx="807">
                  <c:v>109.2</c:v>
                </c:pt>
                <c:pt idx="808">
                  <c:v>109.1</c:v>
                </c:pt>
                <c:pt idx="809">
                  <c:v>108.9</c:v>
                </c:pt>
                <c:pt idx="810">
                  <c:v>109</c:v>
                </c:pt>
                <c:pt idx="811">
                  <c:v>108.8</c:v>
                </c:pt>
                <c:pt idx="812">
                  <c:v>108.8</c:v>
                </c:pt>
                <c:pt idx="813">
                  <c:v>108.8</c:v>
                </c:pt>
                <c:pt idx="814">
                  <c:v>108.2</c:v>
                </c:pt>
                <c:pt idx="815">
                  <c:v>108.3</c:v>
                </c:pt>
                <c:pt idx="816">
                  <c:v>108.2</c:v>
                </c:pt>
                <c:pt idx="817">
                  <c:v>108.1</c:v>
                </c:pt>
                <c:pt idx="818">
                  <c:v>108.2</c:v>
                </c:pt>
                <c:pt idx="819">
                  <c:v>108.1</c:v>
                </c:pt>
                <c:pt idx="820">
                  <c:v>108.1</c:v>
                </c:pt>
                <c:pt idx="821">
                  <c:v>107.8</c:v>
                </c:pt>
                <c:pt idx="822">
                  <c:v>107.7</c:v>
                </c:pt>
                <c:pt idx="823">
                  <c:v>107.6</c:v>
                </c:pt>
                <c:pt idx="824">
                  <c:v>107.5</c:v>
                </c:pt>
                <c:pt idx="825">
                  <c:v>107.7</c:v>
                </c:pt>
                <c:pt idx="826">
                  <c:v>107.4</c:v>
                </c:pt>
                <c:pt idx="827">
                  <c:v>107.3</c:v>
                </c:pt>
                <c:pt idx="828">
                  <c:v>107.3</c:v>
                </c:pt>
                <c:pt idx="829">
                  <c:v>107.1</c:v>
                </c:pt>
                <c:pt idx="830">
                  <c:v>107.1</c:v>
                </c:pt>
                <c:pt idx="831">
                  <c:v>106.9</c:v>
                </c:pt>
                <c:pt idx="832">
                  <c:v>106.8</c:v>
                </c:pt>
                <c:pt idx="833">
                  <c:v>107.7</c:v>
                </c:pt>
                <c:pt idx="834">
                  <c:v>106.7</c:v>
                </c:pt>
                <c:pt idx="835">
                  <c:v>106.8</c:v>
                </c:pt>
                <c:pt idx="836">
                  <c:v>106.8</c:v>
                </c:pt>
                <c:pt idx="837">
                  <c:v>106.7</c:v>
                </c:pt>
                <c:pt idx="838">
                  <c:v>106.4</c:v>
                </c:pt>
                <c:pt idx="839">
                  <c:v>106.5</c:v>
                </c:pt>
                <c:pt idx="840">
                  <c:v>106.7</c:v>
                </c:pt>
                <c:pt idx="841">
                  <c:v>106.6</c:v>
                </c:pt>
                <c:pt idx="842">
                  <c:v>106.5</c:v>
                </c:pt>
                <c:pt idx="843">
                  <c:v>106.3</c:v>
                </c:pt>
                <c:pt idx="844">
                  <c:v>106.2</c:v>
                </c:pt>
                <c:pt idx="845">
                  <c:v>106.3</c:v>
                </c:pt>
                <c:pt idx="846">
                  <c:v>106.1</c:v>
                </c:pt>
                <c:pt idx="847">
                  <c:v>105.9</c:v>
                </c:pt>
                <c:pt idx="848">
                  <c:v>105.8</c:v>
                </c:pt>
                <c:pt idx="849">
                  <c:v>105.5</c:v>
                </c:pt>
                <c:pt idx="850">
                  <c:v>105.3</c:v>
                </c:pt>
                <c:pt idx="851">
                  <c:v>106.4</c:v>
                </c:pt>
                <c:pt idx="852">
                  <c:v>105</c:v>
                </c:pt>
                <c:pt idx="853">
                  <c:v>104.5</c:v>
                </c:pt>
                <c:pt idx="854">
                  <c:v>104</c:v>
                </c:pt>
                <c:pt idx="855">
                  <c:v>103.4</c:v>
                </c:pt>
                <c:pt idx="856">
                  <c:v>103.2</c:v>
                </c:pt>
                <c:pt idx="857">
                  <c:v>102.9</c:v>
                </c:pt>
                <c:pt idx="858">
                  <c:v>102.8</c:v>
                </c:pt>
                <c:pt idx="859">
                  <c:v>102.7</c:v>
                </c:pt>
                <c:pt idx="860">
                  <c:v>102.6</c:v>
                </c:pt>
                <c:pt idx="861">
                  <c:v>102.2</c:v>
                </c:pt>
                <c:pt idx="862">
                  <c:v>101.9</c:v>
                </c:pt>
                <c:pt idx="863">
                  <c:v>102.1</c:v>
                </c:pt>
                <c:pt idx="864">
                  <c:v>101.9</c:v>
                </c:pt>
                <c:pt idx="865">
                  <c:v>101.8</c:v>
                </c:pt>
                <c:pt idx="866">
                  <c:v>101.6</c:v>
                </c:pt>
                <c:pt idx="867">
                  <c:v>101.8</c:v>
                </c:pt>
                <c:pt idx="868">
                  <c:v>101.5</c:v>
                </c:pt>
                <c:pt idx="869">
                  <c:v>101.5</c:v>
                </c:pt>
                <c:pt idx="870">
                  <c:v>101.3</c:v>
                </c:pt>
                <c:pt idx="871">
                  <c:v>101.6</c:v>
                </c:pt>
                <c:pt idx="872">
                  <c:v>101.1</c:v>
                </c:pt>
                <c:pt idx="873">
                  <c:v>100.9</c:v>
                </c:pt>
                <c:pt idx="874">
                  <c:v>100.7</c:v>
                </c:pt>
                <c:pt idx="875">
                  <c:v>100.8</c:v>
                </c:pt>
                <c:pt idx="876">
                  <c:v>100.8</c:v>
                </c:pt>
                <c:pt idx="877">
                  <c:v>100.8</c:v>
                </c:pt>
                <c:pt idx="878">
                  <c:v>105.4</c:v>
                </c:pt>
                <c:pt idx="879">
                  <c:v>101</c:v>
                </c:pt>
                <c:pt idx="880">
                  <c:v>100.4</c:v>
                </c:pt>
                <c:pt idx="881">
                  <c:v>100.3</c:v>
                </c:pt>
                <c:pt idx="882">
                  <c:v>100.2</c:v>
                </c:pt>
                <c:pt idx="883">
                  <c:v>100.4</c:v>
                </c:pt>
                <c:pt idx="884">
                  <c:v>100.3</c:v>
                </c:pt>
                <c:pt idx="885">
                  <c:v>100.1</c:v>
                </c:pt>
                <c:pt idx="886">
                  <c:v>100.2</c:v>
                </c:pt>
                <c:pt idx="887">
                  <c:v>100.1</c:v>
                </c:pt>
                <c:pt idx="888">
                  <c:v>100</c:v>
                </c:pt>
                <c:pt idx="889">
                  <c:v>100</c:v>
                </c:pt>
                <c:pt idx="890">
                  <c:v>100</c:v>
                </c:pt>
                <c:pt idx="891">
                  <c:v>100.1</c:v>
                </c:pt>
                <c:pt idx="892">
                  <c:v>100</c:v>
                </c:pt>
                <c:pt idx="893">
                  <c:v>100.1</c:v>
                </c:pt>
                <c:pt idx="894">
                  <c:v>99.9</c:v>
                </c:pt>
                <c:pt idx="895">
                  <c:v>100.3</c:v>
                </c:pt>
                <c:pt idx="896">
                  <c:v>100.1</c:v>
                </c:pt>
                <c:pt idx="897">
                  <c:v>100</c:v>
                </c:pt>
                <c:pt idx="898">
                  <c:v>100.1</c:v>
                </c:pt>
                <c:pt idx="899">
                  <c:v>99.9</c:v>
                </c:pt>
                <c:pt idx="900">
                  <c:v>99.9</c:v>
                </c:pt>
                <c:pt idx="901">
                  <c:v>99.9</c:v>
                </c:pt>
                <c:pt idx="902">
                  <c:v>99.9</c:v>
                </c:pt>
                <c:pt idx="903">
                  <c:v>99.9</c:v>
                </c:pt>
                <c:pt idx="904">
                  <c:v>99.9</c:v>
                </c:pt>
                <c:pt idx="905">
                  <c:v>99.8</c:v>
                </c:pt>
                <c:pt idx="906">
                  <c:v>99.7</c:v>
                </c:pt>
                <c:pt idx="907">
                  <c:v>99.8</c:v>
                </c:pt>
                <c:pt idx="908">
                  <c:v>99.7</c:v>
                </c:pt>
                <c:pt idx="909">
                  <c:v>99.6</c:v>
                </c:pt>
                <c:pt idx="910">
                  <c:v>99.6</c:v>
                </c:pt>
                <c:pt idx="911">
                  <c:v>99.5</c:v>
                </c:pt>
                <c:pt idx="912">
                  <c:v>99.4</c:v>
                </c:pt>
                <c:pt idx="913">
                  <c:v>99.3</c:v>
                </c:pt>
                <c:pt idx="914">
                  <c:v>99.4</c:v>
                </c:pt>
                <c:pt idx="915">
                  <c:v>99.4</c:v>
                </c:pt>
                <c:pt idx="916">
                  <c:v>99.4</c:v>
                </c:pt>
                <c:pt idx="917">
                  <c:v>99.3</c:v>
                </c:pt>
                <c:pt idx="918">
                  <c:v>99.3</c:v>
                </c:pt>
                <c:pt idx="919">
                  <c:v>99.2</c:v>
                </c:pt>
                <c:pt idx="920">
                  <c:v>99.2</c:v>
                </c:pt>
                <c:pt idx="921">
                  <c:v>99.3</c:v>
                </c:pt>
                <c:pt idx="922">
                  <c:v>99</c:v>
                </c:pt>
                <c:pt idx="923">
                  <c:v>99.2</c:v>
                </c:pt>
                <c:pt idx="924">
                  <c:v>99</c:v>
                </c:pt>
                <c:pt idx="925">
                  <c:v>99</c:v>
                </c:pt>
                <c:pt idx="926">
                  <c:v>98.9</c:v>
                </c:pt>
                <c:pt idx="927">
                  <c:v>98.7</c:v>
                </c:pt>
                <c:pt idx="928">
                  <c:v>98.4</c:v>
                </c:pt>
                <c:pt idx="929">
                  <c:v>98.4</c:v>
                </c:pt>
                <c:pt idx="930">
                  <c:v>98.5</c:v>
                </c:pt>
                <c:pt idx="931">
                  <c:v>98.6</c:v>
                </c:pt>
                <c:pt idx="932">
                  <c:v>98.6</c:v>
                </c:pt>
                <c:pt idx="933">
                  <c:v>98.6</c:v>
                </c:pt>
                <c:pt idx="934">
                  <c:v>98.4</c:v>
                </c:pt>
                <c:pt idx="935">
                  <c:v>98.7</c:v>
                </c:pt>
                <c:pt idx="936">
                  <c:v>98.5</c:v>
                </c:pt>
                <c:pt idx="937">
                  <c:v>98.4</c:v>
                </c:pt>
                <c:pt idx="938">
                  <c:v>99.9</c:v>
                </c:pt>
                <c:pt idx="939">
                  <c:v>98.6</c:v>
                </c:pt>
                <c:pt idx="940">
                  <c:v>100</c:v>
                </c:pt>
                <c:pt idx="941">
                  <c:v>100.9</c:v>
                </c:pt>
                <c:pt idx="942">
                  <c:v>98.7</c:v>
                </c:pt>
                <c:pt idx="943">
                  <c:v>98.5</c:v>
                </c:pt>
                <c:pt idx="944">
                  <c:v>100.6</c:v>
                </c:pt>
                <c:pt idx="945">
                  <c:v>98.6</c:v>
                </c:pt>
                <c:pt idx="946">
                  <c:v>98.4</c:v>
                </c:pt>
                <c:pt idx="947">
                  <c:v>98.3</c:v>
                </c:pt>
                <c:pt idx="948">
                  <c:v>98.9</c:v>
                </c:pt>
                <c:pt idx="949">
                  <c:v>98.1</c:v>
                </c:pt>
                <c:pt idx="950">
                  <c:v>97.9</c:v>
                </c:pt>
                <c:pt idx="951">
                  <c:v>97.7</c:v>
                </c:pt>
                <c:pt idx="952">
                  <c:v>98.7</c:v>
                </c:pt>
                <c:pt idx="953">
                  <c:v>97.9</c:v>
                </c:pt>
                <c:pt idx="954">
                  <c:v>97.7</c:v>
                </c:pt>
                <c:pt idx="955">
                  <c:v>100.8</c:v>
                </c:pt>
                <c:pt idx="956">
                  <c:v>100.5</c:v>
                </c:pt>
                <c:pt idx="957">
                  <c:v>99.2</c:v>
                </c:pt>
                <c:pt idx="958">
                  <c:v>99.6</c:v>
                </c:pt>
                <c:pt idx="959">
                  <c:v>97.6</c:v>
                </c:pt>
                <c:pt idx="960">
                  <c:v>99.9</c:v>
                </c:pt>
                <c:pt idx="961">
                  <c:v>97.6</c:v>
                </c:pt>
                <c:pt idx="962">
                  <c:v>96.8</c:v>
                </c:pt>
                <c:pt idx="963">
                  <c:v>96.5</c:v>
                </c:pt>
                <c:pt idx="964">
                  <c:v>96.5</c:v>
                </c:pt>
                <c:pt idx="965">
                  <c:v>96.6</c:v>
                </c:pt>
                <c:pt idx="966">
                  <c:v>96.5</c:v>
                </c:pt>
                <c:pt idx="967">
                  <c:v>96.7</c:v>
                </c:pt>
                <c:pt idx="968">
                  <c:v>96.7</c:v>
                </c:pt>
                <c:pt idx="969">
                  <c:v>96.9</c:v>
                </c:pt>
                <c:pt idx="970">
                  <c:v>98.1</c:v>
                </c:pt>
                <c:pt idx="971">
                  <c:v>99.1</c:v>
                </c:pt>
                <c:pt idx="972">
                  <c:v>107</c:v>
                </c:pt>
                <c:pt idx="973">
                  <c:v>108.2</c:v>
                </c:pt>
                <c:pt idx="974">
                  <c:v>98.6</c:v>
                </c:pt>
                <c:pt idx="975">
                  <c:v>98</c:v>
                </c:pt>
                <c:pt idx="976">
                  <c:v>98.1</c:v>
                </c:pt>
                <c:pt idx="977">
                  <c:v>97.9</c:v>
                </c:pt>
                <c:pt idx="978">
                  <c:v>97.7</c:v>
                </c:pt>
                <c:pt idx="979">
                  <c:v>97.6</c:v>
                </c:pt>
                <c:pt idx="980">
                  <c:v>97.6</c:v>
                </c:pt>
                <c:pt idx="981">
                  <c:v>97.3</c:v>
                </c:pt>
                <c:pt idx="982">
                  <c:v>97.2</c:v>
                </c:pt>
                <c:pt idx="983">
                  <c:v>97</c:v>
                </c:pt>
                <c:pt idx="984">
                  <c:v>97</c:v>
                </c:pt>
                <c:pt idx="985">
                  <c:v>96.9</c:v>
                </c:pt>
                <c:pt idx="986">
                  <c:v>96.8</c:v>
                </c:pt>
                <c:pt idx="987">
                  <c:v>96.7</c:v>
                </c:pt>
                <c:pt idx="988">
                  <c:v>96.5</c:v>
                </c:pt>
                <c:pt idx="989">
                  <c:v>96.5</c:v>
                </c:pt>
                <c:pt idx="990">
                  <c:v>96.3</c:v>
                </c:pt>
                <c:pt idx="991">
                  <c:v>96.4</c:v>
                </c:pt>
                <c:pt idx="992">
                  <c:v>96.3</c:v>
                </c:pt>
                <c:pt idx="993">
                  <c:v>96.1</c:v>
                </c:pt>
                <c:pt idx="994">
                  <c:v>96.3</c:v>
                </c:pt>
                <c:pt idx="995">
                  <c:v>96.1</c:v>
                </c:pt>
                <c:pt idx="996">
                  <c:v>96.2</c:v>
                </c:pt>
                <c:pt idx="997">
                  <c:v>96.2</c:v>
                </c:pt>
                <c:pt idx="998">
                  <c:v>96</c:v>
                </c:pt>
                <c:pt idx="999">
                  <c:v>95.9</c:v>
                </c:pt>
                <c:pt idx="1000">
                  <c:v>95.9</c:v>
                </c:pt>
                <c:pt idx="1001">
                  <c:v>95.7</c:v>
                </c:pt>
                <c:pt idx="1002">
                  <c:v>95.7</c:v>
                </c:pt>
                <c:pt idx="1003">
                  <c:v>95.6</c:v>
                </c:pt>
                <c:pt idx="1004">
                  <c:v>95.4</c:v>
                </c:pt>
                <c:pt idx="1005">
                  <c:v>95.3</c:v>
                </c:pt>
                <c:pt idx="1006">
                  <c:v>95.3</c:v>
                </c:pt>
                <c:pt idx="1007">
                  <c:v>95.3</c:v>
                </c:pt>
                <c:pt idx="1008">
                  <c:v>95.2</c:v>
                </c:pt>
                <c:pt idx="1009">
                  <c:v>95.3</c:v>
                </c:pt>
                <c:pt idx="1010">
                  <c:v>95</c:v>
                </c:pt>
                <c:pt idx="1011">
                  <c:v>94.9</c:v>
                </c:pt>
                <c:pt idx="1012">
                  <c:v>95.1</c:v>
                </c:pt>
                <c:pt idx="1013">
                  <c:v>94.8</c:v>
                </c:pt>
                <c:pt idx="1014">
                  <c:v>94.8</c:v>
                </c:pt>
                <c:pt idx="1015">
                  <c:v>94.8</c:v>
                </c:pt>
                <c:pt idx="1016">
                  <c:v>94.7</c:v>
                </c:pt>
                <c:pt idx="1017">
                  <c:v>94.7</c:v>
                </c:pt>
                <c:pt idx="1018">
                  <c:v>94.6</c:v>
                </c:pt>
                <c:pt idx="1019">
                  <c:v>94.7</c:v>
                </c:pt>
                <c:pt idx="1020">
                  <c:v>94.3</c:v>
                </c:pt>
                <c:pt idx="1021">
                  <c:v>94.3</c:v>
                </c:pt>
                <c:pt idx="1022">
                  <c:v>94.2</c:v>
                </c:pt>
                <c:pt idx="1023">
                  <c:v>94.1</c:v>
                </c:pt>
                <c:pt idx="1024">
                  <c:v>94.1</c:v>
                </c:pt>
                <c:pt idx="1025">
                  <c:v>94.1</c:v>
                </c:pt>
                <c:pt idx="1026">
                  <c:v>93.9</c:v>
                </c:pt>
                <c:pt idx="1027">
                  <c:v>93.9</c:v>
                </c:pt>
                <c:pt idx="1028">
                  <c:v>93.9</c:v>
                </c:pt>
                <c:pt idx="1029">
                  <c:v>93.9</c:v>
                </c:pt>
                <c:pt idx="1030">
                  <c:v>98.9</c:v>
                </c:pt>
                <c:pt idx="1031">
                  <c:v>93.7</c:v>
                </c:pt>
                <c:pt idx="1032">
                  <c:v>93.7</c:v>
                </c:pt>
                <c:pt idx="1033">
                  <c:v>93.8</c:v>
                </c:pt>
                <c:pt idx="1034">
                  <c:v>93.7</c:v>
                </c:pt>
                <c:pt idx="1035">
                  <c:v>93.4</c:v>
                </c:pt>
                <c:pt idx="1036">
                  <c:v>93.5</c:v>
                </c:pt>
                <c:pt idx="1037">
                  <c:v>93.4</c:v>
                </c:pt>
                <c:pt idx="1038">
                  <c:v>93.3</c:v>
                </c:pt>
                <c:pt idx="1039">
                  <c:v>93.3</c:v>
                </c:pt>
                <c:pt idx="1040">
                  <c:v>93.3</c:v>
                </c:pt>
                <c:pt idx="1041">
                  <c:v>93.4</c:v>
                </c:pt>
                <c:pt idx="1042">
                  <c:v>93.3</c:v>
                </c:pt>
                <c:pt idx="1043">
                  <c:v>93.2</c:v>
                </c:pt>
                <c:pt idx="1044">
                  <c:v>93.1</c:v>
                </c:pt>
                <c:pt idx="1045">
                  <c:v>93</c:v>
                </c:pt>
                <c:pt idx="1046">
                  <c:v>93</c:v>
                </c:pt>
                <c:pt idx="1047">
                  <c:v>93.1</c:v>
                </c:pt>
                <c:pt idx="1048">
                  <c:v>92.8</c:v>
                </c:pt>
                <c:pt idx="1049">
                  <c:v>92.9</c:v>
                </c:pt>
                <c:pt idx="1050">
                  <c:v>92.8</c:v>
                </c:pt>
                <c:pt idx="1051">
                  <c:v>92.8</c:v>
                </c:pt>
                <c:pt idx="1052">
                  <c:v>92.7</c:v>
                </c:pt>
                <c:pt idx="1053">
                  <c:v>92.5</c:v>
                </c:pt>
                <c:pt idx="1054">
                  <c:v>92.4</c:v>
                </c:pt>
                <c:pt idx="1055">
                  <c:v>92.3</c:v>
                </c:pt>
                <c:pt idx="1056">
                  <c:v>92.3</c:v>
                </c:pt>
                <c:pt idx="1057">
                  <c:v>92.4</c:v>
                </c:pt>
                <c:pt idx="1058">
                  <c:v>92.4</c:v>
                </c:pt>
                <c:pt idx="1059">
                  <c:v>92.3</c:v>
                </c:pt>
                <c:pt idx="1060">
                  <c:v>92.2</c:v>
                </c:pt>
                <c:pt idx="1061">
                  <c:v>92.2</c:v>
                </c:pt>
                <c:pt idx="1062">
                  <c:v>92.3</c:v>
                </c:pt>
                <c:pt idx="1063">
                  <c:v>92.3</c:v>
                </c:pt>
                <c:pt idx="1064">
                  <c:v>92.3</c:v>
                </c:pt>
                <c:pt idx="1065">
                  <c:v>92.2</c:v>
                </c:pt>
                <c:pt idx="1066">
                  <c:v>92.2</c:v>
                </c:pt>
                <c:pt idx="1067">
                  <c:v>92.2</c:v>
                </c:pt>
                <c:pt idx="1068">
                  <c:v>97.6</c:v>
                </c:pt>
                <c:pt idx="1069">
                  <c:v>96.8</c:v>
                </c:pt>
                <c:pt idx="1070">
                  <c:v>99.6</c:v>
                </c:pt>
                <c:pt idx="1071">
                  <c:v>98.6</c:v>
                </c:pt>
                <c:pt idx="1072">
                  <c:v>95.1</c:v>
                </c:pt>
                <c:pt idx="1073">
                  <c:v>94.3</c:v>
                </c:pt>
                <c:pt idx="1074">
                  <c:v>94.5</c:v>
                </c:pt>
                <c:pt idx="1075">
                  <c:v>94.5</c:v>
                </c:pt>
                <c:pt idx="1076">
                  <c:v>94.5</c:v>
                </c:pt>
                <c:pt idx="1077">
                  <c:v>96.9</c:v>
                </c:pt>
                <c:pt idx="1078">
                  <c:v>94.1</c:v>
                </c:pt>
                <c:pt idx="1079">
                  <c:v>93.5</c:v>
                </c:pt>
                <c:pt idx="1080">
                  <c:v>93.5</c:v>
                </c:pt>
                <c:pt idx="1081">
                  <c:v>93.6</c:v>
                </c:pt>
                <c:pt idx="1082">
                  <c:v>93.3</c:v>
                </c:pt>
                <c:pt idx="1083">
                  <c:v>93.1</c:v>
                </c:pt>
                <c:pt idx="1084">
                  <c:v>92.9</c:v>
                </c:pt>
                <c:pt idx="1085">
                  <c:v>92.9</c:v>
                </c:pt>
                <c:pt idx="1086">
                  <c:v>92.5</c:v>
                </c:pt>
                <c:pt idx="1087">
                  <c:v>92.4</c:v>
                </c:pt>
                <c:pt idx="1088">
                  <c:v>92.8</c:v>
                </c:pt>
                <c:pt idx="1089">
                  <c:v>92.3</c:v>
                </c:pt>
                <c:pt idx="1090">
                  <c:v>92.3</c:v>
                </c:pt>
                <c:pt idx="1091">
                  <c:v>92.3</c:v>
                </c:pt>
                <c:pt idx="1092">
                  <c:v>92.3</c:v>
                </c:pt>
                <c:pt idx="1093">
                  <c:v>92.3</c:v>
                </c:pt>
                <c:pt idx="1094">
                  <c:v>92.3</c:v>
                </c:pt>
                <c:pt idx="1095">
                  <c:v>92.1</c:v>
                </c:pt>
                <c:pt idx="1096">
                  <c:v>92.1</c:v>
                </c:pt>
                <c:pt idx="1097">
                  <c:v>92</c:v>
                </c:pt>
                <c:pt idx="1098">
                  <c:v>92</c:v>
                </c:pt>
                <c:pt idx="1099">
                  <c:v>91.9</c:v>
                </c:pt>
                <c:pt idx="1100">
                  <c:v>91.9</c:v>
                </c:pt>
                <c:pt idx="1101">
                  <c:v>91.6</c:v>
                </c:pt>
                <c:pt idx="1102">
                  <c:v>91.8</c:v>
                </c:pt>
                <c:pt idx="1103">
                  <c:v>91.6</c:v>
                </c:pt>
                <c:pt idx="1104">
                  <c:v>91.6</c:v>
                </c:pt>
                <c:pt idx="1105">
                  <c:v>91.5</c:v>
                </c:pt>
                <c:pt idx="1106">
                  <c:v>91.4</c:v>
                </c:pt>
                <c:pt idx="1107">
                  <c:v>91.4</c:v>
                </c:pt>
                <c:pt idx="1108">
                  <c:v>91.3</c:v>
                </c:pt>
                <c:pt idx="1109">
                  <c:v>91.3</c:v>
                </c:pt>
                <c:pt idx="1110">
                  <c:v>91.2</c:v>
                </c:pt>
                <c:pt idx="1111">
                  <c:v>91.2</c:v>
                </c:pt>
                <c:pt idx="1112">
                  <c:v>91.2</c:v>
                </c:pt>
                <c:pt idx="1113">
                  <c:v>91.1</c:v>
                </c:pt>
                <c:pt idx="1114">
                  <c:v>91.1</c:v>
                </c:pt>
                <c:pt idx="1115">
                  <c:v>91</c:v>
                </c:pt>
                <c:pt idx="1116">
                  <c:v>90.9</c:v>
                </c:pt>
                <c:pt idx="1117">
                  <c:v>91</c:v>
                </c:pt>
                <c:pt idx="1118">
                  <c:v>90.9</c:v>
                </c:pt>
                <c:pt idx="1119">
                  <c:v>90.9</c:v>
                </c:pt>
                <c:pt idx="1120">
                  <c:v>90.7</c:v>
                </c:pt>
                <c:pt idx="1121">
                  <c:v>90.7</c:v>
                </c:pt>
                <c:pt idx="1122">
                  <c:v>90.7</c:v>
                </c:pt>
                <c:pt idx="1123">
                  <c:v>90.7</c:v>
                </c:pt>
                <c:pt idx="1124">
                  <c:v>90.6</c:v>
                </c:pt>
                <c:pt idx="1125">
                  <c:v>90.5</c:v>
                </c:pt>
                <c:pt idx="1126">
                  <c:v>90.4</c:v>
                </c:pt>
                <c:pt idx="1127">
                  <c:v>90.4</c:v>
                </c:pt>
                <c:pt idx="1128">
                  <c:v>90.3</c:v>
                </c:pt>
                <c:pt idx="1129">
                  <c:v>90.2</c:v>
                </c:pt>
                <c:pt idx="1130">
                  <c:v>90.2</c:v>
                </c:pt>
                <c:pt idx="1131">
                  <c:v>90.1</c:v>
                </c:pt>
                <c:pt idx="1132">
                  <c:v>90.2</c:v>
                </c:pt>
                <c:pt idx="1133">
                  <c:v>90</c:v>
                </c:pt>
                <c:pt idx="1134">
                  <c:v>90</c:v>
                </c:pt>
                <c:pt idx="1135">
                  <c:v>89.9</c:v>
                </c:pt>
                <c:pt idx="1136">
                  <c:v>89.9</c:v>
                </c:pt>
                <c:pt idx="1137">
                  <c:v>89.9</c:v>
                </c:pt>
                <c:pt idx="1138">
                  <c:v>89.9</c:v>
                </c:pt>
                <c:pt idx="1139">
                  <c:v>89.8</c:v>
                </c:pt>
                <c:pt idx="1140">
                  <c:v>89.6</c:v>
                </c:pt>
                <c:pt idx="1141">
                  <c:v>89.6</c:v>
                </c:pt>
                <c:pt idx="1142">
                  <c:v>89.6</c:v>
                </c:pt>
                <c:pt idx="1143">
                  <c:v>89.5</c:v>
                </c:pt>
                <c:pt idx="1144">
                  <c:v>89.3</c:v>
                </c:pt>
                <c:pt idx="1145">
                  <c:v>89.4</c:v>
                </c:pt>
                <c:pt idx="1146">
                  <c:v>89.4</c:v>
                </c:pt>
                <c:pt idx="1147">
                  <c:v>89.3</c:v>
                </c:pt>
                <c:pt idx="1148">
                  <c:v>89</c:v>
                </c:pt>
                <c:pt idx="1149">
                  <c:v>89.1</c:v>
                </c:pt>
                <c:pt idx="1150">
                  <c:v>89.2</c:v>
                </c:pt>
                <c:pt idx="1151">
                  <c:v>89</c:v>
                </c:pt>
                <c:pt idx="1152">
                  <c:v>89.1</c:v>
                </c:pt>
                <c:pt idx="1153">
                  <c:v>89</c:v>
                </c:pt>
                <c:pt idx="1154">
                  <c:v>88.9</c:v>
                </c:pt>
                <c:pt idx="1155">
                  <c:v>89</c:v>
                </c:pt>
                <c:pt idx="1156">
                  <c:v>89</c:v>
                </c:pt>
                <c:pt idx="1157">
                  <c:v>88.9</c:v>
                </c:pt>
                <c:pt idx="1158">
                  <c:v>89</c:v>
                </c:pt>
                <c:pt idx="1159">
                  <c:v>88.9</c:v>
                </c:pt>
                <c:pt idx="1160">
                  <c:v>88.8</c:v>
                </c:pt>
                <c:pt idx="1161">
                  <c:v>88.7</c:v>
                </c:pt>
                <c:pt idx="1162">
                  <c:v>88.9</c:v>
                </c:pt>
                <c:pt idx="1163">
                  <c:v>88.8</c:v>
                </c:pt>
                <c:pt idx="1164">
                  <c:v>88.8</c:v>
                </c:pt>
                <c:pt idx="1165">
                  <c:v>88.5</c:v>
                </c:pt>
                <c:pt idx="1166">
                  <c:v>88.5</c:v>
                </c:pt>
                <c:pt idx="1167">
                  <c:v>88.5</c:v>
                </c:pt>
                <c:pt idx="1168">
                  <c:v>88.4</c:v>
                </c:pt>
                <c:pt idx="1169">
                  <c:v>88.3</c:v>
                </c:pt>
                <c:pt idx="1170">
                  <c:v>88.3</c:v>
                </c:pt>
                <c:pt idx="1171">
                  <c:v>88.1</c:v>
                </c:pt>
                <c:pt idx="1172">
                  <c:v>88.2</c:v>
                </c:pt>
                <c:pt idx="1173">
                  <c:v>88.2</c:v>
                </c:pt>
                <c:pt idx="1174">
                  <c:v>88.1</c:v>
                </c:pt>
                <c:pt idx="1175">
                  <c:v>88</c:v>
                </c:pt>
                <c:pt idx="1176">
                  <c:v>88</c:v>
                </c:pt>
                <c:pt idx="1177">
                  <c:v>88</c:v>
                </c:pt>
                <c:pt idx="1178">
                  <c:v>87.9</c:v>
                </c:pt>
                <c:pt idx="1179">
                  <c:v>87.7</c:v>
                </c:pt>
                <c:pt idx="1180">
                  <c:v>87.8</c:v>
                </c:pt>
                <c:pt idx="1181">
                  <c:v>87.8</c:v>
                </c:pt>
                <c:pt idx="1182">
                  <c:v>87.6</c:v>
                </c:pt>
                <c:pt idx="1183">
                  <c:v>87.7</c:v>
                </c:pt>
                <c:pt idx="1184">
                  <c:v>87.5</c:v>
                </c:pt>
                <c:pt idx="1185">
                  <c:v>87.5</c:v>
                </c:pt>
                <c:pt idx="1186">
                  <c:v>87.5</c:v>
                </c:pt>
                <c:pt idx="1187">
                  <c:v>87.5</c:v>
                </c:pt>
                <c:pt idx="1188">
                  <c:v>87.7</c:v>
                </c:pt>
                <c:pt idx="1189">
                  <c:v>87.5</c:v>
                </c:pt>
                <c:pt idx="1190">
                  <c:v>87.5</c:v>
                </c:pt>
                <c:pt idx="1191">
                  <c:v>87.5</c:v>
                </c:pt>
                <c:pt idx="1192">
                  <c:v>87.5</c:v>
                </c:pt>
                <c:pt idx="1193">
                  <c:v>87.4</c:v>
                </c:pt>
                <c:pt idx="1194">
                  <c:v>87.3</c:v>
                </c:pt>
                <c:pt idx="1195">
                  <c:v>87.3</c:v>
                </c:pt>
                <c:pt idx="1196">
                  <c:v>87.2</c:v>
                </c:pt>
                <c:pt idx="1197">
                  <c:v>87</c:v>
                </c:pt>
                <c:pt idx="1198">
                  <c:v>87.1</c:v>
                </c:pt>
                <c:pt idx="1199">
                  <c:v>86.9</c:v>
                </c:pt>
                <c:pt idx="1200">
                  <c:v>86.9</c:v>
                </c:pt>
                <c:pt idx="1201">
                  <c:v>87</c:v>
                </c:pt>
                <c:pt idx="1202">
                  <c:v>86.9</c:v>
                </c:pt>
                <c:pt idx="1203">
                  <c:v>86.9</c:v>
                </c:pt>
                <c:pt idx="1204">
                  <c:v>86.9</c:v>
                </c:pt>
                <c:pt idx="1205">
                  <c:v>86.9</c:v>
                </c:pt>
                <c:pt idx="1206">
                  <c:v>86.9</c:v>
                </c:pt>
                <c:pt idx="1207">
                  <c:v>87</c:v>
                </c:pt>
                <c:pt idx="1208">
                  <c:v>86.7</c:v>
                </c:pt>
                <c:pt idx="1209">
                  <c:v>86.7</c:v>
                </c:pt>
                <c:pt idx="1210">
                  <c:v>86.7</c:v>
                </c:pt>
                <c:pt idx="1211">
                  <c:v>86.6</c:v>
                </c:pt>
                <c:pt idx="1212">
                  <c:v>86.5</c:v>
                </c:pt>
                <c:pt idx="1213">
                  <c:v>86.4</c:v>
                </c:pt>
                <c:pt idx="1214">
                  <c:v>86.5</c:v>
                </c:pt>
                <c:pt idx="1215">
                  <c:v>86.3</c:v>
                </c:pt>
                <c:pt idx="1216">
                  <c:v>86.4</c:v>
                </c:pt>
                <c:pt idx="1217">
                  <c:v>86.4</c:v>
                </c:pt>
                <c:pt idx="1218">
                  <c:v>86.3</c:v>
                </c:pt>
                <c:pt idx="1219">
                  <c:v>86.3</c:v>
                </c:pt>
                <c:pt idx="1220">
                  <c:v>86.2</c:v>
                </c:pt>
                <c:pt idx="1221">
                  <c:v>86.1</c:v>
                </c:pt>
                <c:pt idx="1222">
                  <c:v>86.1</c:v>
                </c:pt>
                <c:pt idx="1223">
                  <c:v>86</c:v>
                </c:pt>
                <c:pt idx="1224">
                  <c:v>86</c:v>
                </c:pt>
                <c:pt idx="1225">
                  <c:v>86</c:v>
                </c:pt>
                <c:pt idx="1226">
                  <c:v>85.9</c:v>
                </c:pt>
                <c:pt idx="1227">
                  <c:v>85.9</c:v>
                </c:pt>
                <c:pt idx="1228">
                  <c:v>85.8</c:v>
                </c:pt>
                <c:pt idx="1229">
                  <c:v>85.8</c:v>
                </c:pt>
                <c:pt idx="1230">
                  <c:v>85.8</c:v>
                </c:pt>
                <c:pt idx="1231">
                  <c:v>85.8</c:v>
                </c:pt>
                <c:pt idx="1232">
                  <c:v>85.7</c:v>
                </c:pt>
                <c:pt idx="1233">
                  <c:v>85.8</c:v>
                </c:pt>
                <c:pt idx="1234">
                  <c:v>85.6</c:v>
                </c:pt>
                <c:pt idx="1235">
                  <c:v>85.6</c:v>
                </c:pt>
                <c:pt idx="1236">
                  <c:v>86</c:v>
                </c:pt>
                <c:pt idx="1237">
                  <c:v>85.3</c:v>
                </c:pt>
                <c:pt idx="1238">
                  <c:v>85.3</c:v>
                </c:pt>
                <c:pt idx="1239">
                  <c:v>85</c:v>
                </c:pt>
                <c:pt idx="1240">
                  <c:v>85</c:v>
                </c:pt>
                <c:pt idx="1241">
                  <c:v>85.1</c:v>
                </c:pt>
                <c:pt idx="1242">
                  <c:v>85</c:v>
                </c:pt>
                <c:pt idx="1243">
                  <c:v>85.1</c:v>
                </c:pt>
                <c:pt idx="1244">
                  <c:v>85.1</c:v>
                </c:pt>
                <c:pt idx="1245">
                  <c:v>85.1</c:v>
                </c:pt>
                <c:pt idx="1246">
                  <c:v>84.9</c:v>
                </c:pt>
                <c:pt idx="1247">
                  <c:v>85</c:v>
                </c:pt>
                <c:pt idx="1248">
                  <c:v>84.8</c:v>
                </c:pt>
                <c:pt idx="1249">
                  <c:v>84.8</c:v>
                </c:pt>
                <c:pt idx="1250">
                  <c:v>84.4</c:v>
                </c:pt>
                <c:pt idx="1251">
                  <c:v>84.7</c:v>
                </c:pt>
                <c:pt idx="1252">
                  <c:v>84.4</c:v>
                </c:pt>
                <c:pt idx="1253">
                  <c:v>84.4</c:v>
                </c:pt>
                <c:pt idx="1254">
                  <c:v>84.4</c:v>
                </c:pt>
                <c:pt idx="1255">
                  <c:v>84.5</c:v>
                </c:pt>
                <c:pt idx="1256">
                  <c:v>84.3</c:v>
                </c:pt>
                <c:pt idx="1257">
                  <c:v>84.2</c:v>
                </c:pt>
                <c:pt idx="1258">
                  <c:v>84.1</c:v>
                </c:pt>
                <c:pt idx="1259">
                  <c:v>84.3</c:v>
                </c:pt>
                <c:pt idx="1260">
                  <c:v>84</c:v>
                </c:pt>
                <c:pt idx="1261">
                  <c:v>84.1</c:v>
                </c:pt>
                <c:pt idx="1262">
                  <c:v>83.9</c:v>
                </c:pt>
                <c:pt idx="1263">
                  <c:v>84</c:v>
                </c:pt>
                <c:pt idx="1264">
                  <c:v>83.8</c:v>
                </c:pt>
                <c:pt idx="1265">
                  <c:v>83.8</c:v>
                </c:pt>
                <c:pt idx="1266">
                  <c:v>83.8</c:v>
                </c:pt>
                <c:pt idx="1267">
                  <c:v>83.8</c:v>
                </c:pt>
                <c:pt idx="1268">
                  <c:v>83.5</c:v>
                </c:pt>
                <c:pt idx="1269">
                  <c:v>83.5</c:v>
                </c:pt>
                <c:pt idx="1270">
                  <c:v>83.6</c:v>
                </c:pt>
                <c:pt idx="1271">
                  <c:v>83.4</c:v>
                </c:pt>
                <c:pt idx="1272">
                  <c:v>83.8</c:v>
                </c:pt>
                <c:pt idx="1273">
                  <c:v>83.8</c:v>
                </c:pt>
                <c:pt idx="1274">
                  <c:v>83.1</c:v>
                </c:pt>
                <c:pt idx="1275">
                  <c:v>83.2</c:v>
                </c:pt>
                <c:pt idx="1276">
                  <c:v>83</c:v>
                </c:pt>
                <c:pt idx="1277">
                  <c:v>83.1</c:v>
                </c:pt>
                <c:pt idx="1278">
                  <c:v>83</c:v>
                </c:pt>
                <c:pt idx="1279">
                  <c:v>82.8</c:v>
                </c:pt>
                <c:pt idx="1280">
                  <c:v>83.1</c:v>
                </c:pt>
                <c:pt idx="1281">
                  <c:v>83</c:v>
                </c:pt>
                <c:pt idx="1282">
                  <c:v>83</c:v>
                </c:pt>
                <c:pt idx="1283">
                  <c:v>83.1</c:v>
                </c:pt>
                <c:pt idx="1284">
                  <c:v>82.9</c:v>
                </c:pt>
                <c:pt idx="1285">
                  <c:v>82.8</c:v>
                </c:pt>
                <c:pt idx="1286">
                  <c:v>82.8</c:v>
                </c:pt>
                <c:pt idx="1287">
                  <c:v>82.6</c:v>
                </c:pt>
                <c:pt idx="1288">
                  <c:v>82.8</c:v>
                </c:pt>
                <c:pt idx="1289">
                  <c:v>82.7</c:v>
                </c:pt>
                <c:pt idx="1290">
                  <c:v>82.5</c:v>
                </c:pt>
                <c:pt idx="1291">
                  <c:v>82.4</c:v>
                </c:pt>
                <c:pt idx="1292">
                  <c:v>82.3</c:v>
                </c:pt>
                <c:pt idx="1293">
                  <c:v>82.4</c:v>
                </c:pt>
                <c:pt idx="1294">
                  <c:v>82.4</c:v>
                </c:pt>
                <c:pt idx="1295">
                  <c:v>82.3</c:v>
                </c:pt>
                <c:pt idx="1296">
                  <c:v>82.3</c:v>
                </c:pt>
                <c:pt idx="1297">
                  <c:v>82.3</c:v>
                </c:pt>
                <c:pt idx="1298">
                  <c:v>82.2</c:v>
                </c:pt>
                <c:pt idx="1299">
                  <c:v>82.1</c:v>
                </c:pt>
                <c:pt idx="1300">
                  <c:v>82.1</c:v>
                </c:pt>
                <c:pt idx="1301">
                  <c:v>82.1</c:v>
                </c:pt>
                <c:pt idx="1302">
                  <c:v>82.1</c:v>
                </c:pt>
                <c:pt idx="1303">
                  <c:v>82</c:v>
                </c:pt>
                <c:pt idx="1304">
                  <c:v>82.1</c:v>
                </c:pt>
                <c:pt idx="1305">
                  <c:v>82</c:v>
                </c:pt>
                <c:pt idx="1306">
                  <c:v>82</c:v>
                </c:pt>
                <c:pt idx="1307">
                  <c:v>81.9</c:v>
                </c:pt>
                <c:pt idx="1308">
                  <c:v>81.6</c:v>
                </c:pt>
                <c:pt idx="1309">
                  <c:v>81.9</c:v>
                </c:pt>
                <c:pt idx="1310">
                  <c:v>81.8</c:v>
                </c:pt>
                <c:pt idx="1311">
                  <c:v>81.6</c:v>
                </c:pt>
                <c:pt idx="1312">
                  <c:v>81.5</c:v>
                </c:pt>
                <c:pt idx="1313">
                  <c:v>81.5</c:v>
                </c:pt>
                <c:pt idx="1314">
                  <c:v>81.4</c:v>
                </c:pt>
                <c:pt idx="1315">
                  <c:v>81.4</c:v>
                </c:pt>
                <c:pt idx="1316">
                  <c:v>81.6</c:v>
                </c:pt>
                <c:pt idx="1317">
                  <c:v>81.4</c:v>
                </c:pt>
                <c:pt idx="1318">
                  <c:v>81.1</c:v>
                </c:pt>
                <c:pt idx="1319">
                  <c:v>81.2</c:v>
                </c:pt>
                <c:pt idx="1320">
                  <c:v>81.2</c:v>
                </c:pt>
                <c:pt idx="1321">
                  <c:v>81.2</c:v>
                </c:pt>
                <c:pt idx="1322">
                  <c:v>81.1</c:v>
                </c:pt>
                <c:pt idx="1323">
                  <c:v>81.3</c:v>
                </c:pt>
                <c:pt idx="1324">
                  <c:v>81.1</c:v>
                </c:pt>
                <c:pt idx="1325">
                  <c:v>81</c:v>
                </c:pt>
                <c:pt idx="1326">
                  <c:v>81</c:v>
                </c:pt>
                <c:pt idx="1327">
                  <c:v>80.9</c:v>
                </c:pt>
                <c:pt idx="1328">
                  <c:v>80.9</c:v>
                </c:pt>
                <c:pt idx="1329">
                  <c:v>80.9</c:v>
                </c:pt>
                <c:pt idx="1330">
                  <c:v>80.8</c:v>
                </c:pt>
                <c:pt idx="1331">
                  <c:v>80.7</c:v>
                </c:pt>
                <c:pt idx="1332">
                  <c:v>80.7</c:v>
                </c:pt>
                <c:pt idx="1333">
                  <c:v>80.6</c:v>
                </c:pt>
                <c:pt idx="1334">
                  <c:v>80.7</c:v>
                </c:pt>
                <c:pt idx="1335">
                  <c:v>80.5</c:v>
                </c:pt>
                <c:pt idx="1336">
                  <c:v>80.5</c:v>
                </c:pt>
                <c:pt idx="1337">
                  <c:v>80.5</c:v>
                </c:pt>
                <c:pt idx="1338">
                  <c:v>80.5</c:v>
                </c:pt>
                <c:pt idx="1339">
                  <c:v>80.3</c:v>
                </c:pt>
                <c:pt idx="1340">
                  <c:v>80.3</c:v>
                </c:pt>
                <c:pt idx="1341">
                  <c:v>80</c:v>
                </c:pt>
                <c:pt idx="1342">
                  <c:v>80.2</c:v>
                </c:pt>
                <c:pt idx="1343">
                  <c:v>80.2</c:v>
                </c:pt>
                <c:pt idx="1344">
                  <c:v>80.2</c:v>
                </c:pt>
                <c:pt idx="1345">
                  <c:v>80</c:v>
                </c:pt>
                <c:pt idx="1346">
                  <c:v>80.1</c:v>
                </c:pt>
                <c:pt idx="1347">
                  <c:v>80.2</c:v>
                </c:pt>
                <c:pt idx="1348">
                  <c:v>80</c:v>
                </c:pt>
                <c:pt idx="1349">
                  <c:v>79.9</c:v>
                </c:pt>
                <c:pt idx="1350">
                  <c:v>79.8</c:v>
                </c:pt>
                <c:pt idx="1351">
                  <c:v>80</c:v>
                </c:pt>
                <c:pt idx="1352">
                  <c:v>80</c:v>
                </c:pt>
                <c:pt idx="1353">
                  <c:v>79.7</c:v>
                </c:pt>
                <c:pt idx="1354">
                  <c:v>80.1</c:v>
                </c:pt>
                <c:pt idx="1355">
                  <c:v>79.6</c:v>
                </c:pt>
                <c:pt idx="1356">
                  <c:v>79.8</c:v>
                </c:pt>
                <c:pt idx="1357">
                  <c:v>79.8</c:v>
                </c:pt>
                <c:pt idx="1358">
                  <c:v>79.8</c:v>
                </c:pt>
                <c:pt idx="1359">
                  <c:v>79.7</c:v>
                </c:pt>
                <c:pt idx="1360">
                  <c:v>79.7</c:v>
                </c:pt>
                <c:pt idx="1361">
                  <c:v>79.7</c:v>
                </c:pt>
                <c:pt idx="1362">
                  <c:v>79.5</c:v>
                </c:pt>
                <c:pt idx="1363">
                  <c:v>79.6</c:v>
                </c:pt>
                <c:pt idx="1364">
                  <c:v>79.5</c:v>
                </c:pt>
                <c:pt idx="1365">
                  <c:v>79.5</c:v>
                </c:pt>
                <c:pt idx="1366">
                  <c:v>79.7</c:v>
                </c:pt>
                <c:pt idx="1367">
                  <c:v>79.4</c:v>
                </c:pt>
                <c:pt idx="1368">
                  <c:v>79.4</c:v>
                </c:pt>
                <c:pt idx="1369">
                  <c:v>79.4</c:v>
                </c:pt>
                <c:pt idx="1370">
                  <c:v>79.3</c:v>
                </c:pt>
                <c:pt idx="1371">
                  <c:v>79.3</c:v>
                </c:pt>
                <c:pt idx="1372">
                  <c:v>79.4</c:v>
                </c:pt>
                <c:pt idx="1373">
                  <c:v>79.4</c:v>
                </c:pt>
                <c:pt idx="1374">
                  <c:v>79.2</c:v>
                </c:pt>
                <c:pt idx="1375">
                  <c:v>79</c:v>
                </c:pt>
                <c:pt idx="1376">
                  <c:v>79.2</c:v>
                </c:pt>
                <c:pt idx="1377">
                  <c:v>79</c:v>
                </c:pt>
                <c:pt idx="1378">
                  <c:v>79.1</c:v>
                </c:pt>
                <c:pt idx="1379">
                  <c:v>79.1</c:v>
                </c:pt>
                <c:pt idx="1380">
                  <c:v>79</c:v>
                </c:pt>
                <c:pt idx="1381">
                  <c:v>79.1</c:v>
                </c:pt>
                <c:pt idx="1382">
                  <c:v>79</c:v>
                </c:pt>
                <c:pt idx="1383">
                  <c:v>79.1</c:v>
                </c:pt>
                <c:pt idx="1384">
                  <c:v>79</c:v>
                </c:pt>
                <c:pt idx="1385">
                  <c:v>78.9</c:v>
                </c:pt>
                <c:pt idx="1386">
                  <c:v>78.9</c:v>
                </c:pt>
                <c:pt idx="1387">
                  <c:v>78.7</c:v>
                </c:pt>
                <c:pt idx="1388">
                  <c:v>78.7</c:v>
                </c:pt>
                <c:pt idx="1389">
                  <c:v>78.6</c:v>
                </c:pt>
                <c:pt idx="1390">
                  <c:v>79</c:v>
                </c:pt>
                <c:pt idx="1391">
                  <c:v>78.6</c:v>
                </c:pt>
                <c:pt idx="1392">
                  <c:v>78.6</c:v>
                </c:pt>
                <c:pt idx="1393">
                  <c:v>78.3</c:v>
                </c:pt>
                <c:pt idx="1394">
                  <c:v>78.4</c:v>
                </c:pt>
                <c:pt idx="1395">
                  <c:v>78.4</c:v>
                </c:pt>
                <c:pt idx="1396">
                  <c:v>78.4</c:v>
                </c:pt>
                <c:pt idx="1397">
                  <c:v>78.3</c:v>
                </c:pt>
                <c:pt idx="1398">
                  <c:v>78.4</c:v>
                </c:pt>
                <c:pt idx="1399">
                  <c:v>78.3</c:v>
                </c:pt>
                <c:pt idx="1400">
                  <c:v>78.1</c:v>
                </c:pt>
                <c:pt idx="1401">
                  <c:v>78.3</c:v>
                </c:pt>
                <c:pt idx="1402">
                  <c:v>78.1</c:v>
                </c:pt>
                <c:pt idx="1403">
                  <c:v>78.1</c:v>
                </c:pt>
                <c:pt idx="1404">
                  <c:v>78.1</c:v>
                </c:pt>
                <c:pt idx="1405">
                  <c:v>78</c:v>
                </c:pt>
                <c:pt idx="1406">
                  <c:v>78</c:v>
                </c:pt>
                <c:pt idx="1407">
                  <c:v>77.9</c:v>
                </c:pt>
                <c:pt idx="1408">
                  <c:v>77.9</c:v>
                </c:pt>
                <c:pt idx="1409">
                  <c:v>77.9</c:v>
                </c:pt>
                <c:pt idx="1410">
                  <c:v>77.9</c:v>
                </c:pt>
                <c:pt idx="1411">
                  <c:v>77.9</c:v>
                </c:pt>
                <c:pt idx="1412">
                  <c:v>77.8</c:v>
                </c:pt>
                <c:pt idx="1413">
                  <c:v>77.7</c:v>
                </c:pt>
                <c:pt idx="1414">
                  <c:v>77.7</c:v>
                </c:pt>
                <c:pt idx="1415">
                  <c:v>77.5</c:v>
                </c:pt>
                <c:pt idx="1416">
                  <c:v>77.6</c:v>
                </c:pt>
                <c:pt idx="1417">
                  <c:v>77.6</c:v>
                </c:pt>
                <c:pt idx="1418">
                  <c:v>77.4</c:v>
                </c:pt>
                <c:pt idx="1419">
                  <c:v>77.4</c:v>
                </c:pt>
                <c:pt idx="1420">
                  <c:v>77.5</c:v>
                </c:pt>
                <c:pt idx="1421">
                  <c:v>77.3</c:v>
                </c:pt>
                <c:pt idx="1422">
                  <c:v>77.2</c:v>
                </c:pt>
                <c:pt idx="1423">
                  <c:v>77.3</c:v>
                </c:pt>
                <c:pt idx="1424">
                  <c:v>77.2</c:v>
                </c:pt>
                <c:pt idx="1425">
                  <c:v>77.1</c:v>
                </c:pt>
                <c:pt idx="1426">
                  <c:v>77.1</c:v>
                </c:pt>
                <c:pt idx="1427">
                  <c:v>77.1</c:v>
                </c:pt>
                <c:pt idx="1428">
                  <c:v>77.1</c:v>
                </c:pt>
                <c:pt idx="1429">
                  <c:v>76.9</c:v>
                </c:pt>
                <c:pt idx="1430">
                  <c:v>77</c:v>
                </c:pt>
                <c:pt idx="1431">
                  <c:v>77</c:v>
                </c:pt>
                <c:pt idx="1432">
                  <c:v>76.9</c:v>
                </c:pt>
                <c:pt idx="1433">
                  <c:v>76.6</c:v>
                </c:pt>
                <c:pt idx="1434">
                  <c:v>76.7</c:v>
                </c:pt>
                <c:pt idx="1435">
                  <c:v>76.6</c:v>
                </c:pt>
                <c:pt idx="1436">
                  <c:v>76.5</c:v>
                </c:pt>
                <c:pt idx="1437">
                  <c:v>76.5</c:v>
                </c:pt>
                <c:pt idx="1438">
                  <c:v>76.5</c:v>
                </c:pt>
                <c:pt idx="1439">
                  <c:v>76.4</c:v>
                </c:pt>
                <c:pt idx="1440">
                  <c:v>76.2</c:v>
                </c:pt>
                <c:pt idx="1441">
                  <c:v>76.3</c:v>
                </c:pt>
                <c:pt idx="1442">
                  <c:v>76.3</c:v>
                </c:pt>
                <c:pt idx="1443">
                  <c:v>76.2</c:v>
                </c:pt>
                <c:pt idx="1444">
                  <c:v>76.2</c:v>
                </c:pt>
                <c:pt idx="1445">
                  <c:v>76.1</c:v>
                </c:pt>
                <c:pt idx="1446">
                  <c:v>76.1</c:v>
                </c:pt>
                <c:pt idx="1447">
                  <c:v>76.1</c:v>
                </c:pt>
                <c:pt idx="1448">
                  <c:v>76</c:v>
                </c:pt>
                <c:pt idx="1449">
                  <c:v>76</c:v>
                </c:pt>
                <c:pt idx="1450">
                  <c:v>76</c:v>
                </c:pt>
                <c:pt idx="1451">
                  <c:v>75.8</c:v>
                </c:pt>
                <c:pt idx="1452">
                  <c:v>75.9</c:v>
                </c:pt>
                <c:pt idx="1453">
                  <c:v>75.9</c:v>
                </c:pt>
                <c:pt idx="1454">
                  <c:v>75.6</c:v>
                </c:pt>
                <c:pt idx="1455">
                  <c:v>75.6</c:v>
                </c:pt>
                <c:pt idx="1456">
                  <c:v>75.6</c:v>
                </c:pt>
                <c:pt idx="1457">
                  <c:v>75.6</c:v>
                </c:pt>
                <c:pt idx="1458">
                  <c:v>75.6</c:v>
                </c:pt>
                <c:pt idx="1459">
                  <c:v>75.5</c:v>
                </c:pt>
                <c:pt idx="1460">
                  <c:v>75.4</c:v>
                </c:pt>
                <c:pt idx="1461">
                  <c:v>75.4</c:v>
                </c:pt>
                <c:pt idx="1462">
                  <c:v>75.5</c:v>
                </c:pt>
                <c:pt idx="1463">
                  <c:v>75.3</c:v>
                </c:pt>
                <c:pt idx="1464">
                  <c:v>75.3</c:v>
                </c:pt>
                <c:pt idx="1465">
                  <c:v>75.2</c:v>
                </c:pt>
                <c:pt idx="1466">
                  <c:v>75.3</c:v>
                </c:pt>
                <c:pt idx="1467">
                  <c:v>75.2</c:v>
                </c:pt>
                <c:pt idx="1468">
                  <c:v>75.1</c:v>
                </c:pt>
                <c:pt idx="1469">
                  <c:v>75.2</c:v>
                </c:pt>
                <c:pt idx="1470">
                  <c:v>75.1</c:v>
                </c:pt>
                <c:pt idx="1471">
                  <c:v>75.1</c:v>
                </c:pt>
                <c:pt idx="1472">
                  <c:v>75</c:v>
                </c:pt>
                <c:pt idx="1473">
                  <c:v>75</c:v>
                </c:pt>
                <c:pt idx="1474">
                  <c:v>74.8</c:v>
                </c:pt>
                <c:pt idx="1475">
                  <c:v>74.9</c:v>
                </c:pt>
                <c:pt idx="1476">
                  <c:v>74.8</c:v>
                </c:pt>
                <c:pt idx="1477">
                  <c:v>74.7</c:v>
                </c:pt>
                <c:pt idx="1478">
                  <c:v>74.5</c:v>
                </c:pt>
                <c:pt idx="1479">
                  <c:v>74.6</c:v>
                </c:pt>
                <c:pt idx="1480">
                  <c:v>74.6</c:v>
                </c:pt>
                <c:pt idx="1481">
                  <c:v>74.6</c:v>
                </c:pt>
                <c:pt idx="1482">
                  <c:v>74.5</c:v>
                </c:pt>
                <c:pt idx="1483">
                  <c:v>74.5</c:v>
                </c:pt>
                <c:pt idx="1484">
                  <c:v>74.5</c:v>
                </c:pt>
                <c:pt idx="1485">
                  <c:v>74.5</c:v>
                </c:pt>
                <c:pt idx="1486">
                  <c:v>74.4</c:v>
                </c:pt>
                <c:pt idx="1487">
                  <c:v>74.4</c:v>
                </c:pt>
                <c:pt idx="1488">
                  <c:v>74.4</c:v>
                </c:pt>
                <c:pt idx="1489">
                  <c:v>74.4</c:v>
                </c:pt>
                <c:pt idx="1490">
                  <c:v>74.4</c:v>
                </c:pt>
                <c:pt idx="1491">
                  <c:v>74.3</c:v>
                </c:pt>
                <c:pt idx="1492">
                  <c:v>74.4</c:v>
                </c:pt>
                <c:pt idx="1493">
                  <c:v>74.3</c:v>
                </c:pt>
                <c:pt idx="1494">
                  <c:v>74.3</c:v>
                </c:pt>
                <c:pt idx="1495">
                  <c:v>74.3</c:v>
                </c:pt>
                <c:pt idx="1496">
                  <c:v>74.3</c:v>
                </c:pt>
                <c:pt idx="1497">
                  <c:v>74.3</c:v>
                </c:pt>
                <c:pt idx="1498">
                  <c:v>74.2</c:v>
                </c:pt>
                <c:pt idx="1499">
                  <c:v>74.2</c:v>
                </c:pt>
                <c:pt idx="1500">
                  <c:v>74.2</c:v>
                </c:pt>
                <c:pt idx="1501">
                  <c:v>74.2</c:v>
                </c:pt>
                <c:pt idx="1502">
                  <c:v>74.2</c:v>
                </c:pt>
                <c:pt idx="1503">
                  <c:v>74.3</c:v>
                </c:pt>
                <c:pt idx="1504">
                  <c:v>74.2</c:v>
                </c:pt>
                <c:pt idx="1505">
                  <c:v>74.2</c:v>
                </c:pt>
                <c:pt idx="1506">
                  <c:v>74.1</c:v>
                </c:pt>
                <c:pt idx="1507">
                  <c:v>74.1</c:v>
                </c:pt>
                <c:pt idx="1508">
                  <c:v>74.1</c:v>
                </c:pt>
                <c:pt idx="1509">
                  <c:v>74.1</c:v>
                </c:pt>
                <c:pt idx="1510">
                  <c:v>74</c:v>
                </c:pt>
                <c:pt idx="1511">
                  <c:v>74</c:v>
                </c:pt>
                <c:pt idx="1512">
                  <c:v>74</c:v>
                </c:pt>
                <c:pt idx="1513">
                  <c:v>73.9</c:v>
                </c:pt>
                <c:pt idx="1514">
                  <c:v>73.9</c:v>
                </c:pt>
                <c:pt idx="1515">
                  <c:v>74</c:v>
                </c:pt>
                <c:pt idx="1516">
                  <c:v>73.6</c:v>
                </c:pt>
                <c:pt idx="1517">
                  <c:v>73.7</c:v>
                </c:pt>
                <c:pt idx="1518">
                  <c:v>73.6</c:v>
                </c:pt>
                <c:pt idx="1519">
                  <c:v>74.2</c:v>
                </c:pt>
                <c:pt idx="1520">
                  <c:v>73.8</c:v>
                </c:pt>
                <c:pt idx="1521">
                  <c:v>73.6</c:v>
                </c:pt>
                <c:pt idx="1523">
                  <c:v>72.4</c:v>
                </c:pt>
                <c:pt idx="1524">
                  <c:v>72.4</c:v>
                </c:pt>
                <c:pt idx="1525">
                  <c:v>72.3</c:v>
                </c:pt>
                <c:pt idx="1526">
                  <c:v>72.3</c:v>
                </c:pt>
                <c:pt idx="1527">
                  <c:v>72.3</c:v>
                </c:pt>
                <c:pt idx="1528">
                  <c:v>72.2</c:v>
                </c:pt>
                <c:pt idx="1529">
                  <c:v>72.2</c:v>
                </c:pt>
                <c:pt idx="1530">
                  <c:v>72.2</c:v>
                </c:pt>
                <c:pt idx="1531">
                  <c:v>72</c:v>
                </c:pt>
                <c:pt idx="1532">
                  <c:v>72.1</c:v>
                </c:pt>
                <c:pt idx="1533">
                  <c:v>72.2</c:v>
                </c:pt>
                <c:pt idx="1534">
                  <c:v>72.1</c:v>
                </c:pt>
                <c:pt idx="1535">
                  <c:v>72.1</c:v>
                </c:pt>
                <c:pt idx="1536">
                  <c:v>72.1</c:v>
                </c:pt>
                <c:pt idx="1537">
                  <c:v>72</c:v>
                </c:pt>
                <c:pt idx="1538">
                  <c:v>71.9</c:v>
                </c:pt>
                <c:pt idx="1539">
                  <c:v>71.8</c:v>
                </c:pt>
                <c:pt idx="1540">
                  <c:v>71.9</c:v>
                </c:pt>
                <c:pt idx="1541">
                  <c:v>71.7</c:v>
                </c:pt>
                <c:pt idx="1542">
                  <c:v>71.8</c:v>
                </c:pt>
                <c:pt idx="1543">
                  <c:v>71.7</c:v>
                </c:pt>
                <c:pt idx="1544">
                  <c:v>71.6</c:v>
                </c:pt>
                <c:pt idx="1545">
                  <c:v>71.6</c:v>
                </c:pt>
                <c:pt idx="1546">
                  <c:v>71.5</c:v>
                </c:pt>
                <c:pt idx="1547">
                  <c:v>71.4</c:v>
                </c:pt>
                <c:pt idx="1548">
                  <c:v>71.5</c:v>
                </c:pt>
                <c:pt idx="1549">
                  <c:v>71.4</c:v>
                </c:pt>
                <c:pt idx="1550">
                  <c:v>71.4</c:v>
                </c:pt>
                <c:pt idx="1551">
                  <c:v>71.4</c:v>
                </c:pt>
                <c:pt idx="1552">
                  <c:v>71.1</c:v>
                </c:pt>
                <c:pt idx="1553">
                  <c:v>71.1</c:v>
                </c:pt>
                <c:pt idx="1554">
                  <c:v>71</c:v>
                </c:pt>
                <c:pt idx="1555">
                  <c:v>71.2</c:v>
                </c:pt>
                <c:pt idx="1556">
                  <c:v>71.1</c:v>
                </c:pt>
                <c:pt idx="1557">
                  <c:v>71</c:v>
                </c:pt>
                <c:pt idx="1558">
                  <c:v>71</c:v>
                </c:pt>
                <c:pt idx="1559">
                  <c:v>71</c:v>
                </c:pt>
                <c:pt idx="1560">
                  <c:v>70.9</c:v>
                </c:pt>
                <c:pt idx="1561">
                  <c:v>71</c:v>
                </c:pt>
                <c:pt idx="1562">
                  <c:v>70.9</c:v>
                </c:pt>
                <c:pt idx="1563">
                  <c:v>70.9</c:v>
                </c:pt>
                <c:pt idx="1564">
                  <c:v>70.9</c:v>
                </c:pt>
                <c:pt idx="1565">
                  <c:v>70.7</c:v>
                </c:pt>
                <c:pt idx="1566">
                  <c:v>70.7</c:v>
                </c:pt>
                <c:pt idx="1567">
                  <c:v>70.7</c:v>
                </c:pt>
                <c:pt idx="1568">
                  <c:v>70.7</c:v>
                </c:pt>
                <c:pt idx="1569">
                  <c:v>70.6</c:v>
                </c:pt>
                <c:pt idx="1570">
                  <c:v>70.5</c:v>
                </c:pt>
                <c:pt idx="1571">
                  <c:v>70.7</c:v>
                </c:pt>
                <c:pt idx="1572">
                  <c:v>70.6</c:v>
                </c:pt>
                <c:pt idx="1573">
                  <c:v>70.4</c:v>
                </c:pt>
                <c:pt idx="1574">
                  <c:v>70.5</c:v>
                </c:pt>
                <c:pt idx="1575">
                  <c:v>70.3</c:v>
                </c:pt>
                <c:pt idx="1576">
                  <c:v>70.4</c:v>
                </c:pt>
                <c:pt idx="1577">
                  <c:v>70.2</c:v>
                </c:pt>
                <c:pt idx="1578">
                  <c:v>70.2</c:v>
                </c:pt>
                <c:pt idx="1579">
                  <c:v>70.2</c:v>
                </c:pt>
                <c:pt idx="1580">
                  <c:v>70.2</c:v>
                </c:pt>
                <c:pt idx="1581">
                  <c:v>70.2</c:v>
                </c:pt>
                <c:pt idx="1582">
                  <c:v>70.1</c:v>
                </c:pt>
                <c:pt idx="1583">
                  <c:v>70</c:v>
                </c:pt>
                <c:pt idx="1584">
                  <c:v>70.1</c:v>
                </c:pt>
                <c:pt idx="1585">
                  <c:v>70.1</c:v>
                </c:pt>
                <c:pt idx="1586">
                  <c:v>70.1</c:v>
                </c:pt>
                <c:pt idx="1587">
                  <c:v>70</c:v>
                </c:pt>
                <c:pt idx="1588">
                  <c:v>69.9</c:v>
                </c:pt>
                <c:pt idx="1589">
                  <c:v>69.7</c:v>
                </c:pt>
                <c:pt idx="1590">
                  <c:v>69.9</c:v>
                </c:pt>
                <c:pt idx="1591">
                  <c:v>69.9</c:v>
                </c:pt>
                <c:pt idx="1592">
                  <c:v>69.9</c:v>
                </c:pt>
                <c:pt idx="1593">
                  <c:v>69.7</c:v>
                </c:pt>
                <c:pt idx="1594">
                  <c:v>69.8</c:v>
                </c:pt>
                <c:pt idx="1595">
                  <c:v>69.7</c:v>
                </c:pt>
                <c:pt idx="1596">
                  <c:v>69.6</c:v>
                </c:pt>
                <c:pt idx="1597">
                  <c:v>69.6</c:v>
                </c:pt>
                <c:pt idx="1598">
                  <c:v>69.5</c:v>
                </c:pt>
                <c:pt idx="1599">
                  <c:v>69.4</c:v>
                </c:pt>
                <c:pt idx="1601">
                  <c:v>69.5</c:v>
                </c:pt>
                <c:pt idx="1602">
                  <c:v>69.4</c:v>
                </c:pt>
                <c:pt idx="1603">
                  <c:v>69.5</c:v>
                </c:pt>
                <c:pt idx="1604">
                  <c:v>69.4</c:v>
                </c:pt>
                <c:pt idx="1605">
                  <c:v>69.3</c:v>
                </c:pt>
                <c:pt idx="1606">
                  <c:v>69.4</c:v>
                </c:pt>
                <c:pt idx="1607">
                  <c:v>69.3</c:v>
                </c:pt>
                <c:pt idx="1608">
                  <c:v>69.3</c:v>
                </c:pt>
                <c:pt idx="1609">
                  <c:v>69.2</c:v>
                </c:pt>
                <c:pt idx="1610">
                  <c:v>69.4</c:v>
                </c:pt>
                <c:pt idx="1611">
                  <c:v>69.4</c:v>
                </c:pt>
                <c:pt idx="1612">
                  <c:v>69.5</c:v>
                </c:pt>
                <c:pt idx="1613">
                  <c:v>69.5</c:v>
                </c:pt>
                <c:pt idx="1614">
                  <c:v>69.2</c:v>
                </c:pt>
                <c:pt idx="1615">
                  <c:v>69.2</c:v>
                </c:pt>
                <c:pt idx="1616">
                  <c:v>69.2</c:v>
                </c:pt>
                <c:pt idx="1617">
                  <c:v>69.7</c:v>
                </c:pt>
                <c:pt idx="1618">
                  <c:v>69.2</c:v>
                </c:pt>
                <c:pt idx="1619">
                  <c:v>69.2</c:v>
                </c:pt>
                <c:pt idx="1620">
                  <c:v>69.4</c:v>
                </c:pt>
                <c:pt idx="1621">
                  <c:v>70.6</c:v>
                </c:pt>
                <c:pt idx="1622">
                  <c:v>70.4</c:v>
                </c:pt>
                <c:pt idx="1623">
                  <c:v>70.4</c:v>
                </c:pt>
                <c:pt idx="1624">
                  <c:v>70</c:v>
                </c:pt>
                <c:pt idx="1625">
                  <c:v>69.4</c:v>
                </c:pt>
                <c:pt idx="1626">
                  <c:v>69.2</c:v>
                </c:pt>
                <c:pt idx="1627">
                  <c:v>69.2</c:v>
                </c:pt>
                <c:pt idx="1628">
                  <c:v>69.1</c:v>
                </c:pt>
                <c:pt idx="1629">
                  <c:v>69.1</c:v>
                </c:pt>
                <c:pt idx="1630">
                  <c:v>69</c:v>
                </c:pt>
                <c:pt idx="1631">
                  <c:v>69.1</c:v>
                </c:pt>
                <c:pt idx="1632">
                  <c:v>68.9</c:v>
                </c:pt>
                <c:pt idx="1633">
                  <c:v>69</c:v>
                </c:pt>
                <c:pt idx="1634">
                  <c:v>68.9</c:v>
                </c:pt>
                <c:pt idx="1635">
                  <c:v>68.9</c:v>
                </c:pt>
                <c:pt idx="1636">
                  <c:v>68.9</c:v>
                </c:pt>
                <c:pt idx="1637">
                  <c:v>68.9</c:v>
                </c:pt>
                <c:pt idx="1638">
                  <c:v>68.7</c:v>
                </c:pt>
                <c:pt idx="1639">
                  <c:v>68.7</c:v>
                </c:pt>
                <c:pt idx="1640">
                  <c:v>69.1</c:v>
                </c:pt>
                <c:pt idx="1641">
                  <c:v>68.7</c:v>
                </c:pt>
                <c:pt idx="1642">
                  <c:v>68.8</c:v>
                </c:pt>
                <c:pt idx="1643">
                  <c:v>68.7</c:v>
                </c:pt>
                <c:pt idx="1644">
                  <c:v>68.6</c:v>
                </c:pt>
                <c:pt idx="1645">
                  <c:v>68.6</c:v>
                </c:pt>
                <c:pt idx="1646">
                  <c:v>68.5</c:v>
                </c:pt>
                <c:pt idx="1647">
                  <c:v>68.5</c:v>
                </c:pt>
                <c:pt idx="1648">
                  <c:v>68.4</c:v>
                </c:pt>
                <c:pt idx="1649">
                  <c:v>68.4</c:v>
                </c:pt>
                <c:pt idx="1650">
                  <c:v>68.4</c:v>
                </c:pt>
                <c:pt idx="1651">
                  <c:v>68.4</c:v>
                </c:pt>
                <c:pt idx="1652">
                  <c:v>68.4</c:v>
                </c:pt>
                <c:pt idx="1653">
                  <c:v>68.4</c:v>
                </c:pt>
                <c:pt idx="1654">
                  <c:v>68.4</c:v>
                </c:pt>
                <c:pt idx="1655">
                  <c:v>68.2</c:v>
                </c:pt>
                <c:pt idx="1656">
                  <c:v>68.2</c:v>
                </c:pt>
                <c:pt idx="1657">
                  <c:v>68.2</c:v>
                </c:pt>
                <c:pt idx="1658">
                  <c:v>68.2</c:v>
                </c:pt>
                <c:pt idx="1659">
                  <c:v>68.1</c:v>
                </c:pt>
                <c:pt idx="1660">
                  <c:v>68.1</c:v>
                </c:pt>
                <c:pt idx="1661">
                  <c:v>68.1</c:v>
                </c:pt>
                <c:pt idx="1662">
                  <c:v>68.1</c:v>
                </c:pt>
                <c:pt idx="1663">
                  <c:v>68</c:v>
                </c:pt>
                <c:pt idx="1664">
                  <c:v>68</c:v>
                </c:pt>
                <c:pt idx="1665">
                  <c:v>68</c:v>
                </c:pt>
                <c:pt idx="1666">
                  <c:v>68</c:v>
                </c:pt>
                <c:pt idx="1667">
                  <c:v>67.9</c:v>
                </c:pt>
                <c:pt idx="1668">
                  <c:v>67.9</c:v>
                </c:pt>
                <c:pt idx="1669">
                  <c:v>67.9</c:v>
                </c:pt>
                <c:pt idx="1670">
                  <c:v>67.8</c:v>
                </c:pt>
                <c:pt idx="1671">
                  <c:v>67.8</c:v>
                </c:pt>
                <c:pt idx="1672">
                  <c:v>67.7</c:v>
                </c:pt>
                <c:pt idx="1673">
                  <c:v>67.7</c:v>
                </c:pt>
                <c:pt idx="1674">
                  <c:v>67.7</c:v>
                </c:pt>
                <c:pt idx="1675">
                  <c:v>67.6</c:v>
                </c:pt>
                <c:pt idx="1676">
                  <c:v>67.6</c:v>
                </c:pt>
                <c:pt idx="1677">
                  <c:v>67.4</c:v>
                </c:pt>
                <c:pt idx="1678">
                  <c:v>67.5</c:v>
                </c:pt>
                <c:pt idx="1679">
                  <c:v>67.4</c:v>
                </c:pt>
                <c:pt idx="1680">
                  <c:v>67.4</c:v>
                </c:pt>
                <c:pt idx="1681">
                  <c:v>67.4</c:v>
                </c:pt>
                <c:pt idx="1682">
                  <c:v>67.3</c:v>
                </c:pt>
                <c:pt idx="1683">
                  <c:v>67.2</c:v>
                </c:pt>
                <c:pt idx="1684">
                  <c:v>67.3</c:v>
                </c:pt>
                <c:pt idx="1685">
                  <c:v>67.2</c:v>
                </c:pt>
                <c:pt idx="1686">
                  <c:v>67.2</c:v>
                </c:pt>
                <c:pt idx="1687">
                  <c:v>67.1</c:v>
                </c:pt>
                <c:pt idx="1688">
                  <c:v>67.1</c:v>
                </c:pt>
                <c:pt idx="1689">
                  <c:v>67</c:v>
                </c:pt>
                <c:pt idx="1690">
                  <c:v>67</c:v>
                </c:pt>
                <c:pt idx="1691">
                  <c:v>67</c:v>
                </c:pt>
                <c:pt idx="1692">
                  <c:v>67</c:v>
                </c:pt>
                <c:pt idx="1693">
                  <c:v>67</c:v>
                </c:pt>
                <c:pt idx="1694">
                  <c:v>66.9</c:v>
                </c:pt>
                <c:pt idx="1695">
                  <c:v>66.7</c:v>
                </c:pt>
                <c:pt idx="1696">
                  <c:v>66.8</c:v>
                </c:pt>
                <c:pt idx="1697">
                  <c:v>66.8</c:v>
                </c:pt>
                <c:pt idx="1698">
                  <c:v>66.7</c:v>
                </c:pt>
                <c:pt idx="1699">
                  <c:v>66.7</c:v>
                </c:pt>
                <c:pt idx="1700">
                  <c:v>66.7</c:v>
                </c:pt>
                <c:pt idx="1701">
                  <c:v>66.6</c:v>
                </c:pt>
                <c:pt idx="1702">
                  <c:v>66.7</c:v>
                </c:pt>
                <c:pt idx="1703">
                  <c:v>66.6</c:v>
                </c:pt>
                <c:pt idx="1704">
                  <c:v>66.5</c:v>
                </c:pt>
                <c:pt idx="1705">
                  <c:v>66.4</c:v>
                </c:pt>
                <c:pt idx="1706">
                  <c:v>66.4</c:v>
                </c:pt>
                <c:pt idx="1707">
                  <c:v>66.4</c:v>
                </c:pt>
                <c:pt idx="1708">
                  <c:v>66.2</c:v>
                </c:pt>
                <c:pt idx="1709">
                  <c:v>66.5</c:v>
                </c:pt>
                <c:pt idx="1710">
                  <c:v>66.4</c:v>
                </c:pt>
                <c:pt idx="1711">
                  <c:v>66.2</c:v>
                </c:pt>
                <c:pt idx="1712">
                  <c:v>66.2</c:v>
                </c:pt>
                <c:pt idx="1713">
                  <c:v>66.2</c:v>
                </c:pt>
                <c:pt idx="1714">
                  <c:v>66.2</c:v>
                </c:pt>
                <c:pt idx="1715">
                  <c:v>66.2</c:v>
                </c:pt>
                <c:pt idx="1716">
                  <c:v>66.1</c:v>
                </c:pt>
                <c:pt idx="1717">
                  <c:v>66.1</c:v>
                </c:pt>
                <c:pt idx="1718">
                  <c:v>66.1</c:v>
                </c:pt>
                <c:pt idx="1719">
                  <c:v>66</c:v>
                </c:pt>
                <c:pt idx="1720">
                  <c:v>66</c:v>
                </c:pt>
                <c:pt idx="1721">
                  <c:v>66</c:v>
                </c:pt>
                <c:pt idx="1722">
                  <c:v>66</c:v>
                </c:pt>
                <c:pt idx="1723">
                  <c:v>65.9</c:v>
                </c:pt>
                <c:pt idx="1724">
                  <c:v>65.8</c:v>
                </c:pt>
                <c:pt idx="1725">
                  <c:v>65.8</c:v>
                </c:pt>
                <c:pt idx="1726">
                  <c:v>65.8</c:v>
                </c:pt>
                <c:pt idx="1727">
                  <c:v>65.8</c:v>
                </c:pt>
                <c:pt idx="1728">
                  <c:v>65.7</c:v>
                </c:pt>
                <c:pt idx="1729">
                  <c:v>65.7</c:v>
                </c:pt>
                <c:pt idx="1730">
                  <c:v>65.7</c:v>
                </c:pt>
                <c:pt idx="1731">
                  <c:v>65.6</c:v>
                </c:pt>
                <c:pt idx="1732">
                  <c:v>65.6</c:v>
                </c:pt>
                <c:pt idx="1733">
                  <c:v>65.6</c:v>
                </c:pt>
                <c:pt idx="1734">
                  <c:v>65.5</c:v>
                </c:pt>
                <c:pt idx="1735">
                  <c:v>65.5</c:v>
                </c:pt>
                <c:pt idx="1736">
                  <c:v>65.6</c:v>
                </c:pt>
                <c:pt idx="1737">
                  <c:v>65.4</c:v>
                </c:pt>
                <c:pt idx="1738">
                  <c:v>65.4</c:v>
                </c:pt>
                <c:pt idx="1739">
                  <c:v>65.4</c:v>
                </c:pt>
                <c:pt idx="1740">
                  <c:v>65.4</c:v>
                </c:pt>
                <c:pt idx="1741">
                  <c:v>65.3</c:v>
                </c:pt>
                <c:pt idx="1742">
                  <c:v>65.2</c:v>
                </c:pt>
                <c:pt idx="1743">
                  <c:v>65.2</c:v>
                </c:pt>
                <c:pt idx="1744">
                  <c:v>65.2</c:v>
                </c:pt>
                <c:pt idx="1745">
                  <c:v>65.1</c:v>
                </c:pt>
                <c:pt idx="1746">
                  <c:v>65.1</c:v>
                </c:pt>
                <c:pt idx="1747">
                  <c:v>65.1</c:v>
                </c:pt>
                <c:pt idx="1748">
                  <c:v>65.1</c:v>
                </c:pt>
                <c:pt idx="1749">
                  <c:v>64.9</c:v>
                </c:pt>
                <c:pt idx="1750">
                  <c:v>65</c:v>
                </c:pt>
                <c:pt idx="1751">
                  <c:v>65</c:v>
                </c:pt>
                <c:pt idx="1752">
                  <c:v>64.8</c:v>
                </c:pt>
                <c:pt idx="1753">
                  <c:v>65</c:v>
                </c:pt>
                <c:pt idx="1754">
                  <c:v>65</c:v>
                </c:pt>
                <c:pt idx="1755">
                  <c:v>65</c:v>
                </c:pt>
                <c:pt idx="1756">
                  <c:v>64.9</c:v>
                </c:pt>
                <c:pt idx="1757">
                  <c:v>65</c:v>
                </c:pt>
                <c:pt idx="1758">
                  <c:v>65.2</c:v>
                </c:pt>
                <c:pt idx="1759">
                  <c:v>65.1</c:v>
                </c:pt>
                <c:pt idx="1760">
                  <c:v>66.2</c:v>
                </c:pt>
                <c:pt idx="1761">
                  <c:v>67.9</c:v>
                </c:pt>
                <c:pt idx="1762">
                  <c:v>69</c:v>
                </c:pt>
                <c:pt idx="1763">
                  <c:v>68.7</c:v>
                </c:pt>
                <c:pt idx="1764">
                  <c:v>70.3</c:v>
                </c:pt>
                <c:pt idx="1765">
                  <c:v>68.5</c:v>
                </c:pt>
                <c:pt idx="1766">
                  <c:v>67.5</c:v>
                </c:pt>
                <c:pt idx="1767">
                  <c:v>68.9</c:v>
                </c:pt>
                <c:pt idx="1768">
                  <c:v>66.5</c:v>
                </c:pt>
                <c:pt idx="1769">
                  <c:v>65.9</c:v>
                </c:pt>
                <c:pt idx="1770">
                  <c:v>65.8</c:v>
                </c:pt>
                <c:pt idx="1771">
                  <c:v>65.6</c:v>
                </c:pt>
                <c:pt idx="1772">
                  <c:v>65.6</c:v>
                </c:pt>
                <c:pt idx="1773">
                  <c:v>65.7</c:v>
                </c:pt>
                <c:pt idx="1774">
                  <c:v>65.6</c:v>
                </c:pt>
                <c:pt idx="1775">
                  <c:v>65.5</c:v>
                </c:pt>
                <c:pt idx="1776">
                  <c:v>65.4</c:v>
                </c:pt>
                <c:pt idx="1777">
                  <c:v>65.5</c:v>
                </c:pt>
                <c:pt idx="1778">
                  <c:v>65.5</c:v>
                </c:pt>
                <c:pt idx="1779">
                  <c:v>65.2</c:v>
                </c:pt>
                <c:pt idx="1781">
                  <c:v>59.8</c:v>
                </c:pt>
                <c:pt idx="1782">
                  <c:v>59.8</c:v>
                </c:pt>
                <c:pt idx="1783">
                  <c:v>59.8</c:v>
                </c:pt>
                <c:pt idx="1784">
                  <c:v>59.7</c:v>
                </c:pt>
                <c:pt idx="1785">
                  <c:v>59.6</c:v>
                </c:pt>
                <c:pt idx="1786">
                  <c:v>59.7</c:v>
                </c:pt>
                <c:pt idx="1787">
                  <c:v>59.7</c:v>
                </c:pt>
                <c:pt idx="1788">
                  <c:v>59.7</c:v>
                </c:pt>
                <c:pt idx="1789">
                  <c:v>59.7</c:v>
                </c:pt>
                <c:pt idx="1790">
                  <c:v>59.6</c:v>
                </c:pt>
                <c:pt idx="1791">
                  <c:v>59.6</c:v>
                </c:pt>
                <c:pt idx="1792">
                  <c:v>59.5</c:v>
                </c:pt>
                <c:pt idx="1793">
                  <c:v>59.5</c:v>
                </c:pt>
                <c:pt idx="1794">
                  <c:v>59.4</c:v>
                </c:pt>
                <c:pt idx="1795">
                  <c:v>59.4</c:v>
                </c:pt>
                <c:pt idx="1796">
                  <c:v>59.4</c:v>
                </c:pt>
                <c:pt idx="1797">
                  <c:v>59.4</c:v>
                </c:pt>
                <c:pt idx="1798">
                  <c:v>59.3</c:v>
                </c:pt>
                <c:pt idx="1799">
                  <c:v>59.4</c:v>
                </c:pt>
                <c:pt idx="1800">
                  <c:v>59.3</c:v>
                </c:pt>
                <c:pt idx="1801">
                  <c:v>59.5</c:v>
                </c:pt>
                <c:pt idx="1802">
                  <c:v>61.3</c:v>
                </c:pt>
                <c:pt idx="1803">
                  <c:v>59.9</c:v>
                </c:pt>
                <c:pt idx="1804">
                  <c:v>59.7</c:v>
                </c:pt>
                <c:pt idx="1805">
                  <c:v>59.6</c:v>
                </c:pt>
                <c:pt idx="1806">
                  <c:v>59.3</c:v>
                </c:pt>
                <c:pt idx="1807">
                  <c:v>59.3</c:v>
                </c:pt>
                <c:pt idx="1808">
                  <c:v>59.3</c:v>
                </c:pt>
                <c:pt idx="1809">
                  <c:v>59.2</c:v>
                </c:pt>
                <c:pt idx="1810">
                  <c:v>59.3</c:v>
                </c:pt>
                <c:pt idx="1811">
                  <c:v>59.2</c:v>
                </c:pt>
                <c:pt idx="1812">
                  <c:v>59.2</c:v>
                </c:pt>
                <c:pt idx="1813">
                  <c:v>59.2</c:v>
                </c:pt>
                <c:pt idx="1814">
                  <c:v>59</c:v>
                </c:pt>
                <c:pt idx="1815">
                  <c:v>59</c:v>
                </c:pt>
                <c:pt idx="1816">
                  <c:v>58.7</c:v>
                </c:pt>
                <c:pt idx="1817">
                  <c:v>59.2</c:v>
                </c:pt>
                <c:pt idx="1818">
                  <c:v>59.2</c:v>
                </c:pt>
                <c:pt idx="1819">
                  <c:v>59.5</c:v>
                </c:pt>
                <c:pt idx="1820">
                  <c:v>59.4</c:v>
                </c:pt>
                <c:pt idx="1821">
                  <c:v>59.7</c:v>
                </c:pt>
                <c:pt idx="1822">
                  <c:v>60.1</c:v>
                </c:pt>
                <c:pt idx="1823">
                  <c:v>60.5</c:v>
                </c:pt>
                <c:pt idx="1824">
                  <c:v>59.2</c:v>
                </c:pt>
                <c:pt idx="1825">
                  <c:v>59.5</c:v>
                </c:pt>
                <c:pt idx="1826">
                  <c:v>60.6</c:v>
                </c:pt>
                <c:pt idx="1827">
                  <c:v>60.1</c:v>
                </c:pt>
                <c:pt idx="1828">
                  <c:v>58.8</c:v>
                </c:pt>
                <c:pt idx="1829">
                  <c:v>58.6</c:v>
                </c:pt>
                <c:pt idx="1830">
                  <c:v>58.6</c:v>
                </c:pt>
                <c:pt idx="1831">
                  <c:v>58.5</c:v>
                </c:pt>
                <c:pt idx="1832">
                  <c:v>58.5</c:v>
                </c:pt>
                <c:pt idx="1833">
                  <c:v>58.5</c:v>
                </c:pt>
                <c:pt idx="1834">
                  <c:v>58.5</c:v>
                </c:pt>
                <c:pt idx="1835">
                  <c:v>58.4</c:v>
                </c:pt>
                <c:pt idx="1836">
                  <c:v>58.6</c:v>
                </c:pt>
                <c:pt idx="1837">
                  <c:v>58.6</c:v>
                </c:pt>
                <c:pt idx="1838">
                  <c:v>58.5</c:v>
                </c:pt>
                <c:pt idx="1839">
                  <c:v>58.5</c:v>
                </c:pt>
                <c:pt idx="1840">
                  <c:v>58.4</c:v>
                </c:pt>
                <c:pt idx="1841">
                  <c:v>58.6</c:v>
                </c:pt>
                <c:pt idx="1842">
                  <c:v>58.4</c:v>
                </c:pt>
                <c:pt idx="1843">
                  <c:v>58.4</c:v>
                </c:pt>
                <c:pt idx="1844">
                  <c:v>58.5</c:v>
                </c:pt>
                <c:pt idx="1845">
                  <c:v>58.5</c:v>
                </c:pt>
                <c:pt idx="1846">
                  <c:v>58.4</c:v>
                </c:pt>
                <c:pt idx="1847">
                  <c:v>58.5</c:v>
                </c:pt>
                <c:pt idx="1848">
                  <c:v>58.4</c:v>
                </c:pt>
                <c:pt idx="1849">
                  <c:v>58.4</c:v>
                </c:pt>
                <c:pt idx="1850">
                  <c:v>58.4</c:v>
                </c:pt>
                <c:pt idx="1851">
                  <c:v>58.4</c:v>
                </c:pt>
                <c:pt idx="1852">
                  <c:v>58.3</c:v>
                </c:pt>
                <c:pt idx="1853">
                  <c:v>58.3</c:v>
                </c:pt>
                <c:pt idx="1854">
                  <c:v>58.3</c:v>
                </c:pt>
                <c:pt idx="1855">
                  <c:v>58.2</c:v>
                </c:pt>
                <c:pt idx="1856">
                  <c:v>58.2</c:v>
                </c:pt>
                <c:pt idx="1857">
                  <c:v>58.2</c:v>
                </c:pt>
                <c:pt idx="1858">
                  <c:v>58.2</c:v>
                </c:pt>
                <c:pt idx="1859">
                  <c:v>58.2</c:v>
                </c:pt>
                <c:pt idx="1860">
                  <c:v>58</c:v>
                </c:pt>
                <c:pt idx="1861">
                  <c:v>58.2</c:v>
                </c:pt>
                <c:pt idx="1862">
                  <c:v>58</c:v>
                </c:pt>
                <c:pt idx="1863">
                  <c:v>58.1</c:v>
                </c:pt>
                <c:pt idx="1864">
                  <c:v>58</c:v>
                </c:pt>
                <c:pt idx="1865">
                  <c:v>58</c:v>
                </c:pt>
                <c:pt idx="1866">
                  <c:v>57.9</c:v>
                </c:pt>
                <c:pt idx="1867">
                  <c:v>57.9</c:v>
                </c:pt>
                <c:pt idx="1868">
                  <c:v>58</c:v>
                </c:pt>
                <c:pt idx="1869">
                  <c:v>57.9</c:v>
                </c:pt>
                <c:pt idx="1870">
                  <c:v>57.8</c:v>
                </c:pt>
                <c:pt idx="1871">
                  <c:v>57.9</c:v>
                </c:pt>
                <c:pt idx="1872">
                  <c:v>57.8</c:v>
                </c:pt>
                <c:pt idx="1873">
                  <c:v>57.7</c:v>
                </c:pt>
                <c:pt idx="1874">
                  <c:v>57.7</c:v>
                </c:pt>
                <c:pt idx="1875">
                  <c:v>57.6</c:v>
                </c:pt>
                <c:pt idx="1876">
                  <c:v>57.7</c:v>
                </c:pt>
                <c:pt idx="1877">
                  <c:v>57.6</c:v>
                </c:pt>
                <c:pt idx="1878">
                  <c:v>57.6</c:v>
                </c:pt>
                <c:pt idx="1879">
                  <c:v>57.7</c:v>
                </c:pt>
                <c:pt idx="1880">
                  <c:v>57.6</c:v>
                </c:pt>
                <c:pt idx="1881">
                  <c:v>57.7</c:v>
                </c:pt>
                <c:pt idx="1882">
                  <c:v>57.6</c:v>
                </c:pt>
                <c:pt idx="1883">
                  <c:v>57.5</c:v>
                </c:pt>
                <c:pt idx="1884">
                  <c:v>57.4</c:v>
                </c:pt>
                <c:pt idx="1885">
                  <c:v>57.6</c:v>
                </c:pt>
                <c:pt idx="1886">
                  <c:v>57.4</c:v>
                </c:pt>
                <c:pt idx="1887">
                  <c:v>57.5</c:v>
                </c:pt>
                <c:pt idx="1888">
                  <c:v>57.3</c:v>
                </c:pt>
                <c:pt idx="1889">
                  <c:v>57.3</c:v>
                </c:pt>
                <c:pt idx="1890">
                  <c:v>57.3</c:v>
                </c:pt>
                <c:pt idx="1891">
                  <c:v>57.3</c:v>
                </c:pt>
                <c:pt idx="1892">
                  <c:v>57.1</c:v>
                </c:pt>
                <c:pt idx="1893">
                  <c:v>57.2</c:v>
                </c:pt>
                <c:pt idx="1894">
                  <c:v>57.1</c:v>
                </c:pt>
                <c:pt idx="1895">
                  <c:v>57.1</c:v>
                </c:pt>
                <c:pt idx="1896">
                  <c:v>57.1</c:v>
                </c:pt>
                <c:pt idx="1897">
                  <c:v>57.1</c:v>
                </c:pt>
                <c:pt idx="1898">
                  <c:v>56.8</c:v>
                </c:pt>
                <c:pt idx="1899">
                  <c:v>57</c:v>
                </c:pt>
                <c:pt idx="1900">
                  <c:v>56.9</c:v>
                </c:pt>
                <c:pt idx="1901">
                  <c:v>56.7</c:v>
                </c:pt>
                <c:pt idx="1902">
                  <c:v>56.9</c:v>
                </c:pt>
                <c:pt idx="1903">
                  <c:v>56.8</c:v>
                </c:pt>
                <c:pt idx="1904">
                  <c:v>56.8</c:v>
                </c:pt>
                <c:pt idx="1905">
                  <c:v>56.9</c:v>
                </c:pt>
                <c:pt idx="1906">
                  <c:v>56.8</c:v>
                </c:pt>
                <c:pt idx="1907">
                  <c:v>56.8</c:v>
                </c:pt>
                <c:pt idx="1908">
                  <c:v>56.7</c:v>
                </c:pt>
                <c:pt idx="1909">
                  <c:v>56.7</c:v>
                </c:pt>
                <c:pt idx="1910">
                  <c:v>56.6</c:v>
                </c:pt>
                <c:pt idx="1911">
                  <c:v>56.8</c:v>
                </c:pt>
                <c:pt idx="1912">
                  <c:v>56.7</c:v>
                </c:pt>
                <c:pt idx="1913">
                  <c:v>56.7</c:v>
                </c:pt>
                <c:pt idx="1914">
                  <c:v>56.7</c:v>
                </c:pt>
                <c:pt idx="1915">
                  <c:v>56.7</c:v>
                </c:pt>
                <c:pt idx="1916">
                  <c:v>56.7</c:v>
                </c:pt>
                <c:pt idx="1917">
                  <c:v>56.7</c:v>
                </c:pt>
                <c:pt idx="1918">
                  <c:v>56.5</c:v>
                </c:pt>
                <c:pt idx="1919">
                  <c:v>56.6</c:v>
                </c:pt>
                <c:pt idx="1920">
                  <c:v>56.5</c:v>
                </c:pt>
                <c:pt idx="1921">
                  <c:v>56.6</c:v>
                </c:pt>
                <c:pt idx="1922">
                  <c:v>56.5</c:v>
                </c:pt>
                <c:pt idx="1923">
                  <c:v>56.5</c:v>
                </c:pt>
                <c:pt idx="1924">
                  <c:v>56.5</c:v>
                </c:pt>
                <c:pt idx="1925">
                  <c:v>56.4</c:v>
                </c:pt>
                <c:pt idx="1926">
                  <c:v>56.5</c:v>
                </c:pt>
                <c:pt idx="1927">
                  <c:v>56.5</c:v>
                </c:pt>
                <c:pt idx="1928">
                  <c:v>56.5</c:v>
                </c:pt>
                <c:pt idx="1929">
                  <c:v>56.4</c:v>
                </c:pt>
                <c:pt idx="1930">
                  <c:v>56.2</c:v>
                </c:pt>
                <c:pt idx="1931">
                  <c:v>56.3</c:v>
                </c:pt>
                <c:pt idx="1932">
                  <c:v>56.3</c:v>
                </c:pt>
                <c:pt idx="1933">
                  <c:v>56.2</c:v>
                </c:pt>
                <c:pt idx="1934">
                  <c:v>56.3</c:v>
                </c:pt>
                <c:pt idx="1935">
                  <c:v>56.1</c:v>
                </c:pt>
                <c:pt idx="1936">
                  <c:v>56.2</c:v>
                </c:pt>
                <c:pt idx="1937">
                  <c:v>56.1</c:v>
                </c:pt>
                <c:pt idx="1938">
                  <c:v>56.1</c:v>
                </c:pt>
                <c:pt idx="1939">
                  <c:v>56.1</c:v>
                </c:pt>
                <c:pt idx="1940">
                  <c:v>56</c:v>
                </c:pt>
                <c:pt idx="1941">
                  <c:v>56</c:v>
                </c:pt>
                <c:pt idx="1942">
                  <c:v>56.1</c:v>
                </c:pt>
                <c:pt idx="1943">
                  <c:v>56.1</c:v>
                </c:pt>
                <c:pt idx="1944">
                  <c:v>56.2</c:v>
                </c:pt>
                <c:pt idx="1945">
                  <c:v>56</c:v>
                </c:pt>
                <c:pt idx="1946">
                  <c:v>56</c:v>
                </c:pt>
                <c:pt idx="1947">
                  <c:v>55.7</c:v>
                </c:pt>
                <c:pt idx="1948">
                  <c:v>55.7</c:v>
                </c:pt>
                <c:pt idx="1949">
                  <c:v>55.6</c:v>
                </c:pt>
                <c:pt idx="1950">
                  <c:v>55.5</c:v>
                </c:pt>
                <c:pt idx="1951">
                  <c:v>55.6</c:v>
                </c:pt>
                <c:pt idx="1952">
                  <c:v>55.5</c:v>
                </c:pt>
                <c:pt idx="1953">
                  <c:v>55.6</c:v>
                </c:pt>
                <c:pt idx="1954">
                  <c:v>55.6</c:v>
                </c:pt>
                <c:pt idx="1955">
                  <c:v>55.6</c:v>
                </c:pt>
                <c:pt idx="1956">
                  <c:v>55.5</c:v>
                </c:pt>
                <c:pt idx="1957">
                  <c:v>55.4</c:v>
                </c:pt>
                <c:pt idx="1958">
                  <c:v>55.4</c:v>
                </c:pt>
                <c:pt idx="1959">
                  <c:v>55.4</c:v>
                </c:pt>
                <c:pt idx="1960">
                  <c:v>55.3</c:v>
                </c:pt>
                <c:pt idx="1961">
                  <c:v>55.3</c:v>
                </c:pt>
                <c:pt idx="1962">
                  <c:v>55.3</c:v>
                </c:pt>
                <c:pt idx="1963">
                  <c:v>55.2</c:v>
                </c:pt>
                <c:pt idx="1964">
                  <c:v>55.2</c:v>
                </c:pt>
                <c:pt idx="1965">
                  <c:v>55.2</c:v>
                </c:pt>
                <c:pt idx="1966">
                  <c:v>55.3</c:v>
                </c:pt>
                <c:pt idx="1967">
                  <c:v>55.3</c:v>
                </c:pt>
                <c:pt idx="1968">
                  <c:v>55.3</c:v>
                </c:pt>
                <c:pt idx="1969">
                  <c:v>55.1</c:v>
                </c:pt>
                <c:pt idx="1970">
                  <c:v>55.2</c:v>
                </c:pt>
                <c:pt idx="1971">
                  <c:v>55.2</c:v>
                </c:pt>
                <c:pt idx="1972">
                  <c:v>55.1</c:v>
                </c:pt>
                <c:pt idx="1973">
                  <c:v>55.1</c:v>
                </c:pt>
                <c:pt idx="1974">
                  <c:v>55.1</c:v>
                </c:pt>
                <c:pt idx="1975">
                  <c:v>55.1</c:v>
                </c:pt>
                <c:pt idx="1976">
                  <c:v>55.1</c:v>
                </c:pt>
                <c:pt idx="1977">
                  <c:v>55</c:v>
                </c:pt>
                <c:pt idx="1978">
                  <c:v>55</c:v>
                </c:pt>
                <c:pt idx="1979">
                  <c:v>55.1</c:v>
                </c:pt>
                <c:pt idx="1980">
                  <c:v>55.1</c:v>
                </c:pt>
                <c:pt idx="1981">
                  <c:v>55.1</c:v>
                </c:pt>
                <c:pt idx="1982">
                  <c:v>55</c:v>
                </c:pt>
                <c:pt idx="1983">
                  <c:v>55.1</c:v>
                </c:pt>
                <c:pt idx="1984">
                  <c:v>55</c:v>
                </c:pt>
                <c:pt idx="1985">
                  <c:v>55</c:v>
                </c:pt>
                <c:pt idx="1986">
                  <c:v>55.1</c:v>
                </c:pt>
                <c:pt idx="1987">
                  <c:v>54.9</c:v>
                </c:pt>
                <c:pt idx="1988">
                  <c:v>54.8</c:v>
                </c:pt>
                <c:pt idx="1989">
                  <c:v>54.9</c:v>
                </c:pt>
                <c:pt idx="1990">
                  <c:v>54.8</c:v>
                </c:pt>
                <c:pt idx="1991">
                  <c:v>55</c:v>
                </c:pt>
                <c:pt idx="1992">
                  <c:v>54.8</c:v>
                </c:pt>
                <c:pt idx="1993">
                  <c:v>54.7</c:v>
                </c:pt>
                <c:pt idx="1994">
                  <c:v>54.8</c:v>
                </c:pt>
                <c:pt idx="1995">
                  <c:v>55</c:v>
                </c:pt>
                <c:pt idx="1996">
                  <c:v>54.8</c:v>
                </c:pt>
                <c:pt idx="1997">
                  <c:v>54.8</c:v>
                </c:pt>
                <c:pt idx="1998">
                  <c:v>54.8</c:v>
                </c:pt>
                <c:pt idx="1999">
                  <c:v>55</c:v>
                </c:pt>
                <c:pt idx="2000">
                  <c:v>54.7</c:v>
                </c:pt>
                <c:pt idx="2001">
                  <c:v>54.7</c:v>
                </c:pt>
                <c:pt idx="2002">
                  <c:v>54.6</c:v>
                </c:pt>
                <c:pt idx="2003">
                  <c:v>54.5</c:v>
                </c:pt>
                <c:pt idx="2004">
                  <c:v>54.6</c:v>
                </c:pt>
                <c:pt idx="2005">
                  <c:v>54.5</c:v>
                </c:pt>
                <c:pt idx="2006">
                  <c:v>54.6</c:v>
                </c:pt>
                <c:pt idx="2007">
                  <c:v>54.5</c:v>
                </c:pt>
                <c:pt idx="2008">
                  <c:v>54.5</c:v>
                </c:pt>
                <c:pt idx="2009">
                  <c:v>54.5</c:v>
                </c:pt>
                <c:pt idx="2010">
                  <c:v>54.4</c:v>
                </c:pt>
                <c:pt idx="2011">
                  <c:v>54.4</c:v>
                </c:pt>
                <c:pt idx="2012">
                  <c:v>54.5</c:v>
                </c:pt>
                <c:pt idx="2013">
                  <c:v>54.3</c:v>
                </c:pt>
                <c:pt idx="2014">
                  <c:v>54.4</c:v>
                </c:pt>
                <c:pt idx="2015">
                  <c:v>54.3</c:v>
                </c:pt>
                <c:pt idx="2016">
                  <c:v>54.1</c:v>
                </c:pt>
                <c:pt idx="2017">
                  <c:v>54.4</c:v>
                </c:pt>
                <c:pt idx="2018">
                  <c:v>54.3</c:v>
                </c:pt>
                <c:pt idx="2019">
                  <c:v>54.2</c:v>
                </c:pt>
                <c:pt idx="2020">
                  <c:v>54.3</c:v>
                </c:pt>
                <c:pt idx="2021">
                  <c:v>54.4</c:v>
                </c:pt>
                <c:pt idx="2022">
                  <c:v>54.2</c:v>
                </c:pt>
                <c:pt idx="2023">
                  <c:v>54.2</c:v>
                </c:pt>
                <c:pt idx="2024">
                  <c:v>54.4</c:v>
                </c:pt>
                <c:pt idx="2025">
                  <c:v>54.3</c:v>
                </c:pt>
                <c:pt idx="2026">
                  <c:v>54.2</c:v>
                </c:pt>
                <c:pt idx="2027">
                  <c:v>54.1</c:v>
                </c:pt>
                <c:pt idx="2028">
                  <c:v>54.3</c:v>
                </c:pt>
                <c:pt idx="2029">
                  <c:v>54.1</c:v>
                </c:pt>
                <c:pt idx="2030">
                  <c:v>54.1</c:v>
                </c:pt>
                <c:pt idx="2031">
                  <c:v>54</c:v>
                </c:pt>
                <c:pt idx="2032">
                  <c:v>54</c:v>
                </c:pt>
                <c:pt idx="2033">
                  <c:v>54</c:v>
                </c:pt>
                <c:pt idx="2034">
                  <c:v>53.9</c:v>
                </c:pt>
                <c:pt idx="2035">
                  <c:v>53.8</c:v>
                </c:pt>
                <c:pt idx="2036">
                  <c:v>53.8</c:v>
                </c:pt>
                <c:pt idx="2037">
                  <c:v>53.9</c:v>
                </c:pt>
                <c:pt idx="2038">
                  <c:v>53.8</c:v>
                </c:pt>
                <c:pt idx="2039">
                  <c:v>53.8</c:v>
                </c:pt>
                <c:pt idx="2040">
                  <c:v>53.7</c:v>
                </c:pt>
                <c:pt idx="2041">
                  <c:v>53.7</c:v>
                </c:pt>
                <c:pt idx="2042">
                  <c:v>53.8</c:v>
                </c:pt>
                <c:pt idx="2043">
                  <c:v>53.6</c:v>
                </c:pt>
                <c:pt idx="2044">
                  <c:v>53.6</c:v>
                </c:pt>
                <c:pt idx="2045">
                  <c:v>53.5</c:v>
                </c:pt>
                <c:pt idx="2046">
                  <c:v>53.6</c:v>
                </c:pt>
                <c:pt idx="2047">
                  <c:v>53.7</c:v>
                </c:pt>
                <c:pt idx="2048">
                  <c:v>53.6</c:v>
                </c:pt>
                <c:pt idx="2049">
                  <c:v>53.5</c:v>
                </c:pt>
                <c:pt idx="2050">
                  <c:v>53.5</c:v>
                </c:pt>
                <c:pt idx="2051">
                  <c:v>53.5</c:v>
                </c:pt>
                <c:pt idx="2052">
                  <c:v>53.4</c:v>
                </c:pt>
                <c:pt idx="2053">
                  <c:v>53.4</c:v>
                </c:pt>
                <c:pt idx="2054">
                  <c:v>53.4</c:v>
                </c:pt>
                <c:pt idx="2055">
                  <c:v>53.2</c:v>
                </c:pt>
                <c:pt idx="2056">
                  <c:v>53.3</c:v>
                </c:pt>
                <c:pt idx="2057">
                  <c:v>53.4</c:v>
                </c:pt>
                <c:pt idx="2058">
                  <c:v>53.3</c:v>
                </c:pt>
                <c:pt idx="2059">
                  <c:v>53.4</c:v>
                </c:pt>
                <c:pt idx="2060">
                  <c:v>53.2</c:v>
                </c:pt>
                <c:pt idx="2061">
                  <c:v>53.1</c:v>
                </c:pt>
                <c:pt idx="2062">
                  <c:v>53.1</c:v>
                </c:pt>
                <c:pt idx="2063">
                  <c:v>53.2</c:v>
                </c:pt>
                <c:pt idx="2064">
                  <c:v>53.1</c:v>
                </c:pt>
                <c:pt idx="2065">
                  <c:v>53</c:v>
                </c:pt>
                <c:pt idx="2066">
                  <c:v>52.8</c:v>
                </c:pt>
                <c:pt idx="2067">
                  <c:v>52.8</c:v>
                </c:pt>
                <c:pt idx="2068">
                  <c:v>52.8</c:v>
                </c:pt>
                <c:pt idx="2069">
                  <c:v>52.9</c:v>
                </c:pt>
                <c:pt idx="2070">
                  <c:v>52.7</c:v>
                </c:pt>
                <c:pt idx="2071">
                  <c:v>52.7</c:v>
                </c:pt>
                <c:pt idx="2072">
                  <c:v>52.7</c:v>
                </c:pt>
                <c:pt idx="2073">
                  <c:v>52.6</c:v>
                </c:pt>
                <c:pt idx="2074">
                  <c:v>52.6</c:v>
                </c:pt>
                <c:pt idx="2075">
                  <c:v>52.5</c:v>
                </c:pt>
                <c:pt idx="2076">
                  <c:v>52.6</c:v>
                </c:pt>
                <c:pt idx="2077">
                  <c:v>52.5</c:v>
                </c:pt>
                <c:pt idx="2078">
                  <c:v>52.4</c:v>
                </c:pt>
                <c:pt idx="2079">
                  <c:v>52.3</c:v>
                </c:pt>
                <c:pt idx="2080">
                  <c:v>52.4</c:v>
                </c:pt>
                <c:pt idx="2081">
                  <c:v>52.3</c:v>
                </c:pt>
                <c:pt idx="2082">
                  <c:v>52.3</c:v>
                </c:pt>
                <c:pt idx="2083">
                  <c:v>52.4</c:v>
                </c:pt>
                <c:pt idx="2084">
                  <c:v>52.5</c:v>
                </c:pt>
                <c:pt idx="2085">
                  <c:v>52.5</c:v>
                </c:pt>
                <c:pt idx="2086">
                  <c:v>52.5</c:v>
                </c:pt>
                <c:pt idx="2087">
                  <c:v>52.3</c:v>
                </c:pt>
                <c:pt idx="2088">
                  <c:v>52.2</c:v>
                </c:pt>
                <c:pt idx="2089">
                  <c:v>52.1</c:v>
                </c:pt>
                <c:pt idx="2090">
                  <c:v>52.2</c:v>
                </c:pt>
                <c:pt idx="2091">
                  <c:v>52.3</c:v>
                </c:pt>
                <c:pt idx="2092">
                  <c:v>52.2</c:v>
                </c:pt>
                <c:pt idx="2093">
                  <c:v>52.2</c:v>
                </c:pt>
                <c:pt idx="2094">
                  <c:v>52.1</c:v>
                </c:pt>
                <c:pt idx="2095">
                  <c:v>52.2</c:v>
                </c:pt>
                <c:pt idx="2096">
                  <c:v>52.3</c:v>
                </c:pt>
                <c:pt idx="2097">
                  <c:v>52.2</c:v>
                </c:pt>
                <c:pt idx="2098">
                  <c:v>52.1</c:v>
                </c:pt>
                <c:pt idx="2099">
                  <c:v>52.1</c:v>
                </c:pt>
                <c:pt idx="2100">
                  <c:v>52.2</c:v>
                </c:pt>
                <c:pt idx="2101">
                  <c:v>52.2</c:v>
                </c:pt>
                <c:pt idx="2102">
                  <c:v>52.1</c:v>
                </c:pt>
                <c:pt idx="2103">
                  <c:v>52.1</c:v>
                </c:pt>
                <c:pt idx="2104">
                  <c:v>52</c:v>
                </c:pt>
                <c:pt idx="2105">
                  <c:v>52</c:v>
                </c:pt>
                <c:pt idx="2106">
                  <c:v>52</c:v>
                </c:pt>
                <c:pt idx="2107">
                  <c:v>52.1</c:v>
                </c:pt>
                <c:pt idx="2108">
                  <c:v>51.7</c:v>
                </c:pt>
                <c:pt idx="2109">
                  <c:v>51.9</c:v>
                </c:pt>
                <c:pt idx="2110">
                  <c:v>51.8</c:v>
                </c:pt>
                <c:pt idx="2111">
                  <c:v>51.9</c:v>
                </c:pt>
                <c:pt idx="2112">
                  <c:v>51.4</c:v>
                </c:pt>
                <c:pt idx="2113">
                  <c:v>51.8</c:v>
                </c:pt>
                <c:pt idx="2114">
                  <c:v>51.7</c:v>
                </c:pt>
                <c:pt idx="2115">
                  <c:v>51.8</c:v>
                </c:pt>
                <c:pt idx="2116">
                  <c:v>51.6</c:v>
                </c:pt>
                <c:pt idx="2117">
                  <c:v>51.7</c:v>
                </c:pt>
                <c:pt idx="2118">
                  <c:v>51.7</c:v>
                </c:pt>
                <c:pt idx="2119">
                  <c:v>51.5</c:v>
                </c:pt>
                <c:pt idx="2120">
                  <c:v>51.3</c:v>
                </c:pt>
                <c:pt idx="2121">
                  <c:v>51.3</c:v>
                </c:pt>
                <c:pt idx="2122">
                  <c:v>51.2</c:v>
                </c:pt>
                <c:pt idx="2123">
                  <c:v>51.1</c:v>
                </c:pt>
                <c:pt idx="2124">
                  <c:v>51.2</c:v>
                </c:pt>
                <c:pt idx="2125">
                  <c:v>51.1</c:v>
                </c:pt>
                <c:pt idx="2126">
                  <c:v>50.9</c:v>
                </c:pt>
                <c:pt idx="2127">
                  <c:v>50.9</c:v>
                </c:pt>
                <c:pt idx="2128">
                  <c:v>50.9</c:v>
                </c:pt>
                <c:pt idx="2129">
                  <c:v>50.9</c:v>
                </c:pt>
                <c:pt idx="2130">
                  <c:v>50.9</c:v>
                </c:pt>
                <c:pt idx="2131">
                  <c:v>50.6</c:v>
                </c:pt>
                <c:pt idx="2132">
                  <c:v>50.6</c:v>
                </c:pt>
                <c:pt idx="2133">
                  <c:v>50.6</c:v>
                </c:pt>
                <c:pt idx="2134">
                  <c:v>50.6</c:v>
                </c:pt>
                <c:pt idx="2135">
                  <c:v>50.3</c:v>
                </c:pt>
                <c:pt idx="2136">
                  <c:v>50.1</c:v>
                </c:pt>
                <c:pt idx="2137">
                  <c:v>49.9</c:v>
                </c:pt>
                <c:pt idx="2138">
                  <c:v>49.9</c:v>
                </c:pt>
                <c:pt idx="2139">
                  <c:v>49.8</c:v>
                </c:pt>
                <c:pt idx="2140">
                  <c:v>49.8</c:v>
                </c:pt>
                <c:pt idx="2141">
                  <c:v>49.8</c:v>
                </c:pt>
                <c:pt idx="2142">
                  <c:v>49.7</c:v>
                </c:pt>
                <c:pt idx="2143">
                  <c:v>49.6</c:v>
                </c:pt>
                <c:pt idx="2144">
                  <c:v>49.6</c:v>
                </c:pt>
                <c:pt idx="2145">
                  <c:v>49.5</c:v>
                </c:pt>
                <c:pt idx="2146">
                  <c:v>49.5</c:v>
                </c:pt>
                <c:pt idx="2147">
                  <c:v>49.6</c:v>
                </c:pt>
                <c:pt idx="2148">
                  <c:v>49.5</c:v>
                </c:pt>
                <c:pt idx="2149">
                  <c:v>49.5</c:v>
                </c:pt>
                <c:pt idx="2150">
                  <c:v>49.4</c:v>
                </c:pt>
                <c:pt idx="2151">
                  <c:v>49.4</c:v>
                </c:pt>
                <c:pt idx="2152">
                  <c:v>49.4</c:v>
                </c:pt>
                <c:pt idx="2153">
                  <c:v>49.4</c:v>
                </c:pt>
                <c:pt idx="2154">
                  <c:v>49.3</c:v>
                </c:pt>
                <c:pt idx="2155">
                  <c:v>49.3</c:v>
                </c:pt>
                <c:pt idx="2156">
                  <c:v>49.4</c:v>
                </c:pt>
                <c:pt idx="2157">
                  <c:v>49.3</c:v>
                </c:pt>
                <c:pt idx="2158">
                  <c:v>49.2</c:v>
                </c:pt>
                <c:pt idx="2159">
                  <c:v>49.2</c:v>
                </c:pt>
                <c:pt idx="2160">
                  <c:v>49.2</c:v>
                </c:pt>
                <c:pt idx="2161">
                  <c:v>49.2</c:v>
                </c:pt>
                <c:pt idx="2162">
                  <c:v>49.2</c:v>
                </c:pt>
                <c:pt idx="2163">
                  <c:v>49.2</c:v>
                </c:pt>
                <c:pt idx="2164">
                  <c:v>49.2</c:v>
                </c:pt>
                <c:pt idx="2165">
                  <c:v>49.1</c:v>
                </c:pt>
                <c:pt idx="2166">
                  <c:v>49.2</c:v>
                </c:pt>
                <c:pt idx="2167">
                  <c:v>49.1</c:v>
                </c:pt>
                <c:pt idx="2168">
                  <c:v>48.8</c:v>
                </c:pt>
                <c:pt idx="2169">
                  <c:v>48.8</c:v>
                </c:pt>
                <c:pt idx="2170">
                  <c:v>48.7</c:v>
                </c:pt>
                <c:pt idx="2171">
                  <c:v>48.4</c:v>
                </c:pt>
                <c:pt idx="2172">
                  <c:v>48.3</c:v>
                </c:pt>
                <c:pt idx="2173">
                  <c:v>48.4</c:v>
                </c:pt>
                <c:pt idx="2174">
                  <c:v>48.5</c:v>
                </c:pt>
                <c:pt idx="2175">
                  <c:v>48.5</c:v>
                </c:pt>
                <c:pt idx="2176">
                  <c:v>48.6</c:v>
                </c:pt>
                <c:pt idx="2177">
                  <c:v>48.6</c:v>
                </c:pt>
                <c:pt idx="2178">
                  <c:v>48.5</c:v>
                </c:pt>
                <c:pt idx="2179">
                  <c:v>48.8</c:v>
                </c:pt>
                <c:pt idx="2180">
                  <c:v>48.5</c:v>
                </c:pt>
                <c:pt idx="2181">
                  <c:v>48.5</c:v>
                </c:pt>
                <c:pt idx="2182">
                  <c:v>48.5</c:v>
                </c:pt>
                <c:pt idx="2183">
                  <c:v>48.4</c:v>
                </c:pt>
                <c:pt idx="2184">
                  <c:v>48.4</c:v>
                </c:pt>
                <c:pt idx="2185">
                  <c:v>48.3</c:v>
                </c:pt>
                <c:pt idx="2186">
                  <c:v>48.4</c:v>
                </c:pt>
                <c:pt idx="2187">
                  <c:v>48.6</c:v>
                </c:pt>
                <c:pt idx="2188">
                  <c:v>48.5</c:v>
                </c:pt>
                <c:pt idx="2189">
                  <c:v>48.4</c:v>
                </c:pt>
                <c:pt idx="2190">
                  <c:v>48.3</c:v>
                </c:pt>
                <c:pt idx="2191">
                  <c:v>48.3</c:v>
                </c:pt>
                <c:pt idx="2192">
                  <c:v>48.2</c:v>
                </c:pt>
                <c:pt idx="2193">
                  <c:v>48.2</c:v>
                </c:pt>
                <c:pt idx="2194">
                  <c:v>48.2</c:v>
                </c:pt>
                <c:pt idx="2195">
                  <c:v>48.2</c:v>
                </c:pt>
                <c:pt idx="2196">
                  <c:v>48.2</c:v>
                </c:pt>
                <c:pt idx="2197">
                  <c:v>48.3</c:v>
                </c:pt>
                <c:pt idx="2198">
                  <c:v>48.2</c:v>
                </c:pt>
                <c:pt idx="2199">
                  <c:v>48.1</c:v>
                </c:pt>
                <c:pt idx="2200">
                  <c:v>48.3</c:v>
                </c:pt>
                <c:pt idx="2201">
                  <c:v>48.2</c:v>
                </c:pt>
                <c:pt idx="2202">
                  <c:v>48.1</c:v>
                </c:pt>
                <c:pt idx="2203">
                  <c:v>48.1</c:v>
                </c:pt>
                <c:pt idx="2204">
                  <c:v>48.2</c:v>
                </c:pt>
                <c:pt idx="2205">
                  <c:v>48</c:v>
                </c:pt>
                <c:pt idx="2206">
                  <c:v>48.1</c:v>
                </c:pt>
                <c:pt idx="2207">
                  <c:v>48.1</c:v>
                </c:pt>
                <c:pt idx="2208">
                  <c:v>48</c:v>
                </c:pt>
                <c:pt idx="2209">
                  <c:v>47.9</c:v>
                </c:pt>
                <c:pt idx="2210">
                  <c:v>48</c:v>
                </c:pt>
                <c:pt idx="2211">
                  <c:v>48</c:v>
                </c:pt>
                <c:pt idx="2212">
                  <c:v>47.9</c:v>
                </c:pt>
                <c:pt idx="2213">
                  <c:v>47.9</c:v>
                </c:pt>
                <c:pt idx="2214">
                  <c:v>47.9</c:v>
                </c:pt>
                <c:pt idx="2215">
                  <c:v>47.9</c:v>
                </c:pt>
                <c:pt idx="2216">
                  <c:v>47.9</c:v>
                </c:pt>
                <c:pt idx="2217">
                  <c:v>47.9</c:v>
                </c:pt>
                <c:pt idx="2218">
                  <c:v>47.9</c:v>
                </c:pt>
                <c:pt idx="2219">
                  <c:v>47.9</c:v>
                </c:pt>
                <c:pt idx="2220">
                  <c:v>47.8</c:v>
                </c:pt>
                <c:pt idx="2221">
                  <c:v>47.8</c:v>
                </c:pt>
                <c:pt idx="2222">
                  <c:v>47.8</c:v>
                </c:pt>
                <c:pt idx="2223">
                  <c:v>47.7</c:v>
                </c:pt>
                <c:pt idx="2224">
                  <c:v>47.8</c:v>
                </c:pt>
                <c:pt idx="2225">
                  <c:v>47.8</c:v>
                </c:pt>
                <c:pt idx="2226">
                  <c:v>47.8</c:v>
                </c:pt>
                <c:pt idx="2227">
                  <c:v>47.6</c:v>
                </c:pt>
                <c:pt idx="2228">
                  <c:v>47.9</c:v>
                </c:pt>
                <c:pt idx="2229">
                  <c:v>47.8</c:v>
                </c:pt>
                <c:pt idx="2230">
                  <c:v>47.8</c:v>
                </c:pt>
                <c:pt idx="2231">
                  <c:v>47.8</c:v>
                </c:pt>
                <c:pt idx="2232">
                  <c:v>47.6</c:v>
                </c:pt>
                <c:pt idx="2233">
                  <c:v>47.7</c:v>
                </c:pt>
                <c:pt idx="2234">
                  <c:v>47.7</c:v>
                </c:pt>
                <c:pt idx="2235">
                  <c:v>47.7</c:v>
                </c:pt>
                <c:pt idx="2236">
                  <c:v>47.7</c:v>
                </c:pt>
                <c:pt idx="2237">
                  <c:v>47.7</c:v>
                </c:pt>
                <c:pt idx="2238">
                  <c:v>47.6</c:v>
                </c:pt>
                <c:pt idx="2239">
                  <c:v>47.7</c:v>
                </c:pt>
                <c:pt idx="2240">
                  <c:v>47.6</c:v>
                </c:pt>
                <c:pt idx="2241">
                  <c:v>47.6</c:v>
                </c:pt>
                <c:pt idx="2242">
                  <c:v>47.6</c:v>
                </c:pt>
                <c:pt idx="2243">
                  <c:v>47.6</c:v>
                </c:pt>
                <c:pt idx="2244">
                  <c:v>47.4</c:v>
                </c:pt>
                <c:pt idx="2245">
                  <c:v>47.4</c:v>
                </c:pt>
                <c:pt idx="2246">
                  <c:v>47.4</c:v>
                </c:pt>
                <c:pt idx="2247">
                  <c:v>47.4</c:v>
                </c:pt>
                <c:pt idx="2248">
                  <c:v>47.5</c:v>
                </c:pt>
                <c:pt idx="2249">
                  <c:v>47.3</c:v>
                </c:pt>
                <c:pt idx="2250">
                  <c:v>47.3</c:v>
                </c:pt>
                <c:pt idx="2251">
                  <c:v>47.2</c:v>
                </c:pt>
                <c:pt idx="2252">
                  <c:v>47.3</c:v>
                </c:pt>
                <c:pt idx="2253">
                  <c:v>47.4</c:v>
                </c:pt>
                <c:pt idx="2254">
                  <c:v>47.3</c:v>
                </c:pt>
                <c:pt idx="2255">
                  <c:v>47.2</c:v>
                </c:pt>
                <c:pt idx="2256">
                  <c:v>47.3</c:v>
                </c:pt>
                <c:pt idx="2257">
                  <c:v>47.2</c:v>
                </c:pt>
                <c:pt idx="2258">
                  <c:v>47.2</c:v>
                </c:pt>
                <c:pt idx="2259">
                  <c:v>47.2</c:v>
                </c:pt>
                <c:pt idx="2260">
                  <c:v>47.2</c:v>
                </c:pt>
                <c:pt idx="2261">
                  <c:v>47.2</c:v>
                </c:pt>
                <c:pt idx="2262">
                  <c:v>47.2</c:v>
                </c:pt>
                <c:pt idx="2263">
                  <c:v>47.1</c:v>
                </c:pt>
                <c:pt idx="2264">
                  <c:v>47.1</c:v>
                </c:pt>
                <c:pt idx="2265">
                  <c:v>47.1</c:v>
                </c:pt>
                <c:pt idx="2266">
                  <c:v>47.1</c:v>
                </c:pt>
                <c:pt idx="2267">
                  <c:v>47</c:v>
                </c:pt>
                <c:pt idx="2268">
                  <c:v>47.1</c:v>
                </c:pt>
                <c:pt idx="2269">
                  <c:v>47</c:v>
                </c:pt>
                <c:pt idx="2270">
                  <c:v>47.1</c:v>
                </c:pt>
              </c:numCache>
            </c:numRef>
          </c:yVal>
          <c:smooth val="0"/>
        </c:ser>
        <c:ser>
          <c:idx val="16"/>
          <c:order val="16"/>
          <c:tx>
            <c:v>保安院 体育館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marker>
              <c:symbol val="auto"/>
            </c:marker>
          </c:dPt>
          <c:xVal>
            <c:strRef>
              <c:f>'福島第１－保安院－体育館'!$B$4:$B$20</c:f>
              <c:strCache>
                <c:ptCount val="17"/>
                <c:pt idx="0">
                  <c:v>40618.71041666667</c:v>
                </c:pt>
                <c:pt idx="1">
                  <c:v>40618.71527777778</c:v>
                </c:pt>
                <c:pt idx="2">
                  <c:v>40618.722222222226</c:v>
                </c:pt>
                <c:pt idx="3">
                  <c:v>40618.72916666667</c:v>
                </c:pt>
                <c:pt idx="4">
                  <c:v>40618.73611111112</c:v>
                </c:pt>
                <c:pt idx="5">
                  <c:v>40618.74305555556</c:v>
                </c:pt>
                <c:pt idx="6">
                  <c:v>40618.75000000001</c:v>
                </c:pt>
                <c:pt idx="7">
                  <c:v>40618.75694444445</c:v>
                </c:pt>
                <c:pt idx="8">
                  <c:v>40618.7638888889</c:v>
                </c:pt>
                <c:pt idx="9">
                  <c:v>40618.77083333334</c:v>
                </c:pt>
                <c:pt idx="10">
                  <c:v>40619.32638888889</c:v>
                </c:pt>
                <c:pt idx="11">
                  <c:v>40619.333333333336</c:v>
                </c:pt>
                <c:pt idx="12">
                  <c:v>40619.35416666667</c:v>
                </c:pt>
                <c:pt idx="13">
                  <c:v>40619.36111111112</c:v>
                </c:pt>
                <c:pt idx="14">
                  <c:v>40619.36805555556</c:v>
                </c:pt>
                <c:pt idx="15">
                  <c:v>40619.37500000001</c:v>
                </c:pt>
                <c:pt idx="16">
                  <c:v>40619.38194444445</c:v>
                </c:pt>
              </c:strCache>
            </c:strRef>
          </c:xVal>
          <c:yVal>
            <c:numRef>
              <c:f>'福島第１－保安院－体育館'!$C$4:$C$20</c:f>
              <c:numCache>
                <c:ptCount val="17"/>
                <c:pt idx="0">
                  <c:v>752</c:v>
                </c:pt>
                <c:pt idx="1">
                  <c:v>749.3</c:v>
                </c:pt>
                <c:pt idx="2">
                  <c:v>745.6</c:v>
                </c:pt>
                <c:pt idx="3">
                  <c:v>741.3</c:v>
                </c:pt>
                <c:pt idx="4">
                  <c:v>738.2</c:v>
                </c:pt>
                <c:pt idx="5">
                  <c:v>735</c:v>
                </c:pt>
                <c:pt idx="6">
                  <c:v>731</c:v>
                </c:pt>
                <c:pt idx="7">
                  <c:v>728</c:v>
                </c:pt>
                <c:pt idx="8">
                  <c:v>725.9</c:v>
                </c:pt>
                <c:pt idx="9">
                  <c:v>723.3</c:v>
                </c:pt>
                <c:pt idx="10">
                  <c:v>381.3</c:v>
                </c:pt>
                <c:pt idx="11">
                  <c:v>379</c:v>
                </c:pt>
                <c:pt idx="12">
                  <c:v>373</c:v>
                </c:pt>
                <c:pt idx="13">
                  <c:v>372.5</c:v>
                </c:pt>
                <c:pt idx="14">
                  <c:v>372.7</c:v>
                </c:pt>
                <c:pt idx="15">
                  <c:v>373.7</c:v>
                </c:pt>
                <c:pt idx="16">
                  <c:v>371.9</c:v>
                </c:pt>
              </c:numCache>
            </c:numRef>
          </c:yVal>
          <c:smooth val="0"/>
        </c:ser>
        <c:axId val="52813056"/>
        <c:axId val="5555457"/>
      </c:scatterChart>
      <c:valAx>
        <c:axId val="52813056"/>
        <c:scaling>
          <c:orientation val="minMax"/>
          <c:max val="40643.666666666664"/>
          <c:min val="40613.6666666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5457"/>
        <c:crosses val="autoZero"/>
        <c:crossBetween val="midCat"/>
        <c:dispUnits/>
        <c:majorUnit val="1.3333333333"/>
      </c:valAx>
      <c:valAx>
        <c:axId val="5555457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空間線量率(μSv/h)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1305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625"/>
          <c:y val="0.054"/>
          <c:w val="0.10575"/>
          <c:h val="0.8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13</xdr:col>
      <xdr:colOff>76200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19050" y="152400"/>
        <a:ext cx="113347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D4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625" style="0" customWidth="1"/>
    <col min="2" max="2" width="14.50390625" style="0" customWidth="1"/>
    <col min="4" max="4" width="23.875" style="0" customWidth="1"/>
  </cols>
  <sheetData>
    <row r="15" spans="1:4" ht="13.5">
      <c r="A15" s="1"/>
      <c r="D15" s="1"/>
    </row>
    <row r="16" spans="1:4" ht="13.5">
      <c r="A16" s="1"/>
      <c r="D16" s="1"/>
    </row>
    <row r="17" spans="1:4" ht="13.5">
      <c r="A17" s="1"/>
      <c r="D17" s="1"/>
    </row>
    <row r="18" spans="1:4" ht="13.5">
      <c r="A18" s="1"/>
      <c r="D18" s="1"/>
    </row>
    <row r="19" spans="1:4" ht="13.5">
      <c r="A19" s="1"/>
      <c r="D19" s="1"/>
    </row>
    <row r="20" spans="1:4" ht="13.5">
      <c r="A20" s="1"/>
      <c r="D20" s="1"/>
    </row>
    <row r="21" spans="1:4" ht="13.5">
      <c r="A21" s="1"/>
      <c r="D21" s="1"/>
    </row>
    <row r="22" spans="1:4" ht="13.5">
      <c r="A22" s="1"/>
      <c r="D22" s="1"/>
    </row>
    <row r="23" spans="1:4" ht="13.5">
      <c r="A23" s="1"/>
      <c r="D23" s="1"/>
    </row>
    <row r="24" spans="1:4" ht="13.5">
      <c r="A24" s="1"/>
      <c r="D24" s="1"/>
    </row>
    <row r="25" spans="1:4" ht="13.5">
      <c r="A25" s="1"/>
      <c r="D25" s="1"/>
    </row>
    <row r="26" spans="1:4" ht="13.5">
      <c r="A26" s="1"/>
      <c r="D26" s="1"/>
    </row>
    <row r="27" spans="1:4" ht="13.5">
      <c r="A27" s="1"/>
      <c r="D27" s="1"/>
    </row>
    <row r="28" spans="1:4" ht="13.5">
      <c r="A28" s="1"/>
      <c r="D28" s="1"/>
    </row>
    <row r="29" spans="1:4" ht="13.5">
      <c r="A29" s="1"/>
      <c r="D29" s="1"/>
    </row>
    <row r="30" spans="1:4" ht="13.5">
      <c r="A30" s="1"/>
      <c r="D30" s="1"/>
    </row>
    <row r="31" spans="1:4" ht="13.5">
      <c r="A31" s="1"/>
      <c r="D31" s="1"/>
    </row>
    <row r="32" spans="1:4" ht="13.5">
      <c r="A32" s="1"/>
      <c r="D32" s="1"/>
    </row>
    <row r="33" spans="1:4" ht="13.5">
      <c r="A33" s="1"/>
      <c r="D33" s="1"/>
    </row>
    <row r="34" spans="1:4" ht="13.5">
      <c r="A34" s="1"/>
      <c r="D34" s="1"/>
    </row>
    <row r="35" spans="1:4" ht="13.5">
      <c r="A35" s="1"/>
      <c r="D35" s="1"/>
    </row>
    <row r="36" spans="1:4" ht="13.5">
      <c r="A36" s="1"/>
      <c r="D36" s="1"/>
    </row>
    <row r="37" spans="1:4" ht="13.5">
      <c r="A37" s="1"/>
      <c r="D37" s="1"/>
    </row>
    <row r="38" spans="1:4" ht="13.5">
      <c r="A38" s="1"/>
      <c r="D38" s="1"/>
    </row>
    <row r="39" spans="1:4" ht="13.5">
      <c r="A39" s="1"/>
      <c r="D39" s="1"/>
    </row>
    <row r="40" spans="1:4" ht="13.5">
      <c r="A40" s="1"/>
      <c r="D40" s="1"/>
    </row>
    <row r="41" spans="1:4" ht="13.5">
      <c r="A41" s="1"/>
      <c r="D41" s="1"/>
    </row>
    <row r="42" spans="1:4" ht="13.5">
      <c r="A42" s="1"/>
      <c r="D42" s="1"/>
    </row>
    <row r="43" spans="1:4" ht="13.5">
      <c r="A43" s="1"/>
      <c r="D43" s="1"/>
    </row>
    <row r="44" spans="1:4" ht="13.5">
      <c r="A44" s="1"/>
      <c r="D44" s="1"/>
    </row>
    <row r="45" spans="1:4" ht="13.5">
      <c r="A45" s="1"/>
      <c r="D45" s="1"/>
    </row>
    <row r="46" spans="1:4" ht="13.5">
      <c r="A46" s="1"/>
      <c r="D46" s="1"/>
    </row>
    <row r="47" spans="1:4" ht="13.5">
      <c r="A47" s="1"/>
      <c r="D47" s="1"/>
    </row>
    <row r="48" spans="1:4" ht="13.5">
      <c r="A48" s="1"/>
      <c r="D48" s="1"/>
    </row>
    <row r="49" spans="1:4" ht="13.5">
      <c r="A49" s="1"/>
      <c r="D49" s="1"/>
    </row>
    <row r="50" spans="1:4" ht="13.5">
      <c r="A50" s="1"/>
      <c r="D50" s="1"/>
    </row>
    <row r="51" spans="1:4" ht="13.5">
      <c r="A51" s="1"/>
      <c r="D51" s="1"/>
    </row>
    <row r="52" spans="1:4" ht="13.5">
      <c r="A52" s="1"/>
      <c r="D52" s="1"/>
    </row>
    <row r="53" spans="1:4" ht="13.5">
      <c r="A53" s="1"/>
      <c r="D53" s="1"/>
    </row>
    <row r="54" spans="1:4" ht="13.5">
      <c r="A54" s="1"/>
      <c r="D54" s="1"/>
    </row>
    <row r="55" spans="1:4" ht="13.5">
      <c r="A55" s="1"/>
      <c r="D55" s="1"/>
    </row>
    <row r="56" spans="1:4" ht="13.5">
      <c r="A56" s="1"/>
      <c r="D56" s="1"/>
    </row>
    <row r="57" spans="1:4" ht="13.5">
      <c r="A57" s="1"/>
      <c r="D57" s="1"/>
    </row>
    <row r="58" spans="1:4" ht="13.5">
      <c r="A58" s="1"/>
      <c r="D58" s="1"/>
    </row>
    <row r="59" spans="1:4" ht="13.5">
      <c r="A59" s="1"/>
      <c r="D59" s="1"/>
    </row>
    <row r="60" spans="1:4" ht="13.5">
      <c r="A60" s="1"/>
      <c r="D60" s="1"/>
    </row>
    <row r="61" spans="1:4" ht="13.5">
      <c r="A61" s="1"/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  <row r="66" ht="13.5">
      <c r="D66" s="1"/>
    </row>
    <row r="67" ht="13.5">
      <c r="D67" s="1"/>
    </row>
    <row r="68" ht="13.5">
      <c r="D68" s="1"/>
    </row>
    <row r="69" ht="13.5">
      <c r="D69" s="1"/>
    </row>
    <row r="70" ht="13.5">
      <c r="D70" s="1"/>
    </row>
    <row r="71" ht="13.5">
      <c r="D71" s="1"/>
    </row>
    <row r="72" ht="13.5">
      <c r="D72" s="1"/>
    </row>
    <row r="73" ht="13.5">
      <c r="D73" s="1"/>
    </row>
    <row r="74" ht="13.5">
      <c r="D74" s="1"/>
    </row>
    <row r="75" ht="13.5">
      <c r="D75" s="1"/>
    </row>
    <row r="76" ht="13.5">
      <c r="D76" s="1"/>
    </row>
    <row r="77" ht="13.5">
      <c r="D77" s="1"/>
    </row>
    <row r="78" ht="13.5">
      <c r="D78" s="1"/>
    </row>
    <row r="79" ht="13.5">
      <c r="D79" s="1"/>
    </row>
    <row r="80" ht="13.5">
      <c r="D80" s="1"/>
    </row>
    <row r="81" ht="13.5">
      <c r="D81" s="1"/>
    </row>
    <row r="82" ht="13.5">
      <c r="D82" s="1"/>
    </row>
    <row r="83" ht="13.5">
      <c r="D83" s="1"/>
    </row>
    <row r="84" ht="13.5">
      <c r="D84" s="1"/>
    </row>
    <row r="85" ht="13.5">
      <c r="D85" s="1"/>
    </row>
    <row r="86" ht="13.5">
      <c r="D86" s="1"/>
    </row>
    <row r="87" ht="13.5">
      <c r="D87" s="1"/>
    </row>
    <row r="88" ht="13.5">
      <c r="D88" s="1"/>
    </row>
    <row r="89" ht="13.5">
      <c r="D89" s="1"/>
    </row>
    <row r="90" ht="13.5">
      <c r="D90" s="1"/>
    </row>
    <row r="91" ht="13.5">
      <c r="D91" s="1"/>
    </row>
    <row r="92" ht="13.5">
      <c r="D92" s="1"/>
    </row>
    <row r="93" ht="13.5">
      <c r="D93" s="1"/>
    </row>
    <row r="94" ht="13.5">
      <c r="D94" s="1"/>
    </row>
    <row r="95" ht="13.5">
      <c r="D95" s="1"/>
    </row>
    <row r="96" ht="13.5">
      <c r="D96" s="1"/>
    </row>
    <row r="97" ht="13.5">
      <c r="D97" s="1"/>
    </row>
    <row r="98" ht="13.5">
      <c r="D98" s="1"/>
    </row>
    <row r="99" ht="13.5">
      <c r="D99" s="1"/>
    </row>
    <row r="100" ht="13.5">
      <c r="D100" s="1"/>
    </row>
    <row r="101" ht="13.5">
      <c r="D101" s="1"/>
    </row>
    <row r="102" ht="13.5">
      <c r="D102" s="1"/>
    </row>
    <row r="103" ht="13.5">
      <c r="D103" s="1"/>
    </row>
    <row r="104" ht="13.5">
      <c r="D104" s="1"/>
    </row>
    <row r="105" ht="13.5">
      <c r="D105" s="1"/>
    </row>
    <row r="106" ht="13.5">
      <c r="D106" s="1"/>
    </row>
    <row r="107" ht="13.5">
      <c r="D107" s="1"/>
    </row>
    <row r="108" ht="13.5">
      <c r="D108" s="1"/>
    </row>
    <row r="109" ht="13.5">
      <c r="D109" s="1"/>
    </row>
    <row r="110" ht="13.5">
      <c r="D110" s="1"/>
    </row>
    <row r="111" ht="13.5">
      <c r="D111" s="1"/>
    </row>
    <row r="112" ht="13.5">
      <c r="D112" s="1"/>
    </row>
    <row r="113" ht="13.5">
      <c r="D113" s="1"/>
    </row>
    <row r="114" ht="13.5">
      <c r="D114" s="1"/>
    </row>
    <row r="115" ht="13.5">
      <c r="D115" s="1"/>
    </row>
    <row r="116" ht="13.5">
      <c r="D116" s="1"/>
    </row>
    <row r="117" ht="13.5">
      <c r="D117" s="1"/>
    </row>
    <row r="118" ht="13.5">
      <c r="D118" s="1"/>
    </row>
    <row r="119" ht="13.5">
      <c r="D119" s="1"/>
    </row>
    <row r="120" ht="13.5">
      <c r="D120" s="1"/>
    </row>
    <row r="121" ht="13.5">
      <c r="D121" s="1"/>
    </row>
    <row r="122" ht="13.5">
      <c r="D122" s="1"/>
    </row>
    <row r="123" ht="13.5">
      <c r="D123" s="1"/>
    </row>
    <row r="124" ht="13.5">
      <c r="D124" s="1"/>
    </row>
    <row r="125" ht="13.5">
      <c r="D125" s="1"/>
    </row>
    <row r="126" ht="13.5">
      <c r="D126" s="1"/>
    </row>
    <row r="127" ht="13.5">
      <c r="D127" s="1"/>
    </row>
    <row r="128" ht="13.5">
      <c r="D128" s="1"/>
    </row>
    <row r="129" ht="13.5">
      <c r="D129" s="1"/>
    </row>
    <row r="130" ht="13.5">
      <c r="D130" s="1"/>
    </row>
    <row r="131" ht="13.5">
      <c r="D131" s="1"/>
    </row>
    <row r="132" ht="13.5">
      <c r="D132" s="1"/>
    </row>
    <row r="133" ht="13.5">
      <c r="D133" s="1"/>
    </row>
    <row r="134" ht="13.5">
      <c r="D134" s="1"/>
    </row>
    <row r="135" ht="13.5">
      <c r="D135" s="1"/>
    </row>
    <row r="136" ht="13.5">
      <c r="D136" s="1"/>
    </row>
    <row r="137" ht="13.5">
      <c r="D137" s="1"/>
    </row>
    <row r="138" ht="13.5">
      <c r="D138" s="1"/>
    </row>
    <row r="139" ht="13.5">
      <c r="D139" s="1"/>
    </row>
    <row r="140" ht="13.5">
      <c r="D140" s="1"/>
    </row>
    <row r="141" ht="13.5">
      <c r="D141" s="1"/>
    </row>
    <row r="142" ht="13.5">
      <c r="D142" s="1"/>
    </row>
    <row r="143" ht="13.5">
      <c r="D143" s="1"/>
    </row>
    <row r="144" ht="13.5">
      <c r="D144" s="1"/>
    </row>
    <row r="145" ht="13.5">
      <c r="D145" s="1"/>
    </row>
    <row r="146" ht="13.5">
      <c r="D146" s="1"/>
    </row>
    <row r="147" ht="13.5">
      <c r="D147" s="1"/>
    </row>
    <row r="148" ht="13.5">
      <c r="D148" s="1"/>
    </row>
    <row r="149" ht="13.5">
      <c r="D149" s="1"/>
    </row>
    <row r="150" ht="13.5">
      <c r="D150" s="1"/>
    </row>
    <row r="151" ht="13.5">
      <c r="D151" s="1"/>
    </row>
    <row r="152" ht="13.5">
      <c r="D152" s="1"/>
    </row>
    <row r="153" ht="13.5">
      <c r="D153" s="1"/>
    </row>
    <row r="154" ht="13.5">
      <c r="D154" s="1"/>
    </row>
    <row r="155" ht="13.5">
      <c r="D155" s="1"/>
    </row>
    <row r="156" ht="13.5">
      <c r="D156" s="1"/>
    </row>
    <row r="157" ht="13.5">
      <c r="D157" s="1"/>
    </row>
    <row r="158" ht="13.5">
      <c r="D158" s="1"/>
    </row>
    <row r="159" ht="13.5">
      <c r="D159" s="1"/>
    </row>
    <row r="160" ht="13.5">
      <c r="D160" s="1"/>
    </row>
    <row r="161" ht="13.5">
      <c r="D161" s="1"/>
    </row>
    <row r="162" ht="13.5">
      <c r="D162" s="1"/>
    </row>
    <row r="163" ht="13.5">
      <c r="D163" s="1"/>
    </row>
    <row r="164" ht="13.5">
      <c r="D164" s="1"/>
    </row>
    <row r="165" ht="13.5">
      <c r="D165" s="1"/>
    </row>
    <row r="166" ht="13.5">
      <c r="D166" s="1"/>
    </row>
    <row r="167" ht="13.5">
      <c r="D167" s="1"/>
    </row>
    <row r="168" ht="13.5">
      <c r="D168" s="1"/>
    </row>
    <row r="169" ht="13.5">
      <c r="D169" s="1"/>
    </row>
    <row r="170" ht="13.5">
      <c r="D170" s="1"/>
    </row>
    <row r="171" ht="13.5">
      <c r="D171" s="1"/>
    </row>
    <row r="172" ht="13.5">
      <c r="D172" s="1"/>
    </row>
    <row r="173" ht="13.5">
      <c r="D173" s="1"/>
    </row>
    <row r="174" ht="13.5">
      <c r="D174" s="1"/>
    </row>
    <row r="175" ht="13.5">
      <c r="D175" s="1"/>
    </row>
    <row r="176" ht="13.5">
      <c r="D176" s="1"/>
    </row>
    <row r="177" ht="13.5">
      <c r="D177" s="1"/>
    </row>
    <row r="178" ht="13.5">
      <c r="D178" s="1"/>
    </row>
    <row r="179" ht="13.5">
      <c r="D179" s="1"/>
    </row>
    <row r="180" ht="13.5">
      <c r="D180" s="1"/>
    </row>
    <row r="181" ht="13.5">
      <c r="D181" s="1"/>
    </row>
    <row r="182" ht="13.5">
      <c r="D182" s="1"/>
    </row>
    <row r="183" ht="13.5">
      <c r="D183" s="1"/>
    </row>
    <row r="184" ht="13.5">
      <c r="D184" s="1"/>
    </row>
    <row r="185" ht="13.5">
      <c r="D185" s="1"/>
    </row>
    <row r="186" ht="13.5">
      <c r="D186" s="1"/>
    </row>
    <row r="187" ht="13.5">
      <c r="D187" s="1"/>
    </row>
    <row r="188" ht="13.5">
      <c r="D188" s="1"/>
    </row>
    <row r="189" ht="13.5">
      <c r="D189" s="1"/>
    </row>
    <row r="190" ht="13.5">
      <c r="D190" s="1"/>
    </row>
    <row r="191" ht="13.5">
      <c r="D191" s="1"/>
    </row>
    <row r="192" ht="13.5">
      <c r="D192" s="1"/>
    </row>
    <row r="193" ht="13.5">
      <c r="D193" s="1"/>
    </row>
    <row r="194" ht="13.5">
      <c r="D194" s="1"/>
    </row>
    <row r="195" ht="13.5">
      <c r="D195" s="1"/>
    </row>
    <row r="196" ht="13.5">
      <c r="D196" s="1"/>
    </row>
    <row r="197" ht="13.5">
      <c r="D197" s="1"/>
    </row>
    <row r="198" ht="13.5">
      <c r="D198" s="1"/>
    </row>
    <row r="199" ht="13.5">
      <c r="D199" s="1"/>
    </row>
    <row r="200" ht="13.5">
      <c r="D200" s="1"/>
    </row>
    <row r="201" ht="13.5">
      <c r="D201" s="1"/>
    </row>
    <row r="202" ht="13.5">
      <c r="D202" s="1"/>
    </row>
    <row r="203" ht="13.5">
      <c r="D203" s="1"/>
    </row>
    <row r="204" ht="13.5">
      <c r="D204" s="1"/>
    </row>
    <row r="205" ht="13.5">
      <c r="D205" s="1"/>
    </row>
    <row r="206" ht="13.5">
      <c r="D206" s="1"/>
    </row>
    <row r="207" ht="13.5">
      <c r="D207" s="1"/>
    </row>
    <row r="208" ht="13.5">
      <c r="D208" s="1"/>
    </row>
    <row r="209" ht="13.5">
      <c r="D209" s="1"/>
    </row>
    <row r="210" ht="13.5">
      <c r="D210" s="1"/>
    </row>
    <row r="211" ht="13.5">
      <c r="D211" s="1"/>
    </row>
    <row r="212" ht="13.5">
      <c r="D212" s="1"/>
    </row>
    <row r="213" ht="13.5">
      <c r="D213" s="1"/>
    </row>
    <row r="214" ht="13.5">
      <c r="D214" s="1"/>
    </row>
    <row r="215" ht="13.5">
      <c r="D215" s="1"/>
    </row>
    <row r="216" ht="13.5">
      <c r="D216" s="1"/>
    </row>
    <row r="217" ht="13.5">
      <c r="D217" s="1"/>
    </row>
    <row r="218" ht="13.5">
      <c r="D218" s="1"/>
    </row>
    <row r="219" ht="13.5">
      <c r="D219" s="1"/>
    </row>
    <row r="220" ht="13.5">
      <c r="D220" s="1"/>
    </row>
    <row r="221" ht="13.5">
      <c r="D221" s="1"/>
    </row>
    <row r="222" ht="13.5">
      <c r="D222" s="1"/>
    </row>
    <row r="223" ht="13.5">
      <c r="D223" s="1"/>
    </row>
    <row r="224" ht="13.5">
      <c r="D224" s="1"/>
    </row>
    <row r="225" ht="13.5">
      <c r="D225" s="1"/>
    </row>
    <row r="226" ht="13.5">
      <c r="D226" s="1"/>
    </row>
    <row r="227" ht="13.5">
      <c r="D227" s="1"/>
    </row>
    <row r="228" ht="13.5">
      <c r="D228" s="1"/>
    </row>
    <row r="229" ht="13.5">
      <c r="D229" s="1"/>
    </row>
    <row r="230" ht="13.5">
      <c r="D230" s="1"/>
    </row>
    <row r="231" ht="13.5">
      <c r="D231" s="1"/>
    </row>
    <row r="232" ht="13.5">
      <c r="D232" s="1"/>
    </row>
    <row r="233" ht="13.5">
      <c r="D233" s="1"/>
    </row>
    <row r="234" ht="13.5">
      <c r="D234" s="1"/>
    </row>
    <row r="235" ht="13.5">
      <c r="D235" s="1"/>
    </row>
    <row r="236" ht="13.5">
      <c r="D236" s="1"/>
    </row>
    <row r="237" ht="13.5">
      <c r="D237" s="1"/>
    </row>
    <row r="238" ht="13.5">
      <c r="D238" s="1"/>
    </row>
    <row r="239" ht="13.5">
      <c r="D239" s="1"/>
    </row>
    <row r="240" ht="13.5">
      <c r="D240" s="1"/>
    </row>
    <row r="241" ht="13.5">
      <c r="D241" s="1"/>
    </row>
    <row r="242" ht="13.5">
      <c r="D242" s="1"/>
    </row>
    <row r="243" ht="13.5">
      <c r="D243" s="1"/>
    </row>
    <row r="244" ht="13.5">
      <c r="D244" s="1"/>
    </row>
    <row r="245" ht="13.5">
      <c r="D245" s="1"/>
    </row>
    <row r="246" ht="13.5">
      <c r="D246" s="1"/>
    </row>
    <row r="247" ht="13.5">
      <c r="D247" s="1"/>
    </row>
    <row r="248" ht="13.5">
      <c r="D248" s="1"/>
    </row>
    <row r="249" ht="13.5">
      <c r="D249" s="1"/>
    </row>
    <row r="250" ht="13.5">
      <c r="D250" s="1"/>
    </row>
    <row r="251" ht="13.5">
      <c r="D251" s="1"/>
    </row>
    <row r="252" ht="13.5">
      <c r="D252" s="1"/>
    </row>
    <row r="253" ht="13.5">
      <c r="D253" s="1"/>
    </row>
    <row r="254" ht="13.5">
      <c r="D254" s="1"/>
    </row>
    <row r="255" ht="13.5">
      <c r="D255" s="1"/>
    </row>
    <row r="256" ht="13.5">
      <c r="D256" s="1"/>
    </row>
    <row r="257" ht="13.5">
      <c r="D257" s="1"/>
    </row>
    <row r="258" ht="13.5">
      <c r="D258" s="1"/>
    </row>
    <row r="259" ht="13.5">
      <c r="D259" s="1"/>
    </row>
    <row r="260" ht="13.5">
      <c r="D260" s="1"/>
    </row>
    <row r="261" ht="13.5">
      <c r="D261" s="1"/>
    </row>
    <row r="262" ht="13.5">
      <c r="D262" s="1"/>
    </row>
    <row r="263" ht="13.5">
      <c r="D263" s="1"/>
    </row>
    <row r="264" ht="13.5">
      <c r="D264" s="1"/>
    </row>
    <row r="265" ht="13.5">
      <c r="D265" s="1"/>
    </row>
    <row r="266" ht="13.5">
      <c r="D266" s="1"/>
    </row>
    <row r="267" ht="13.5">
      <c r="D267" s="1"/>
    </row>
    <row r="268" ht="13.5">
      <c r="D268" s="1"/>
    </row>
    <row r="269" ht="13.5">
      <c r="D269" s="1"/>
    </row>
    <row r="270" ht="13.5">
      <c r="D270" s="1"/>
    </row>
    <row r="271" ht="13.5">
      <c r="D271" s="1"/>
    </row>
    <row r="272" ht="13.5">
      <c r="D272" s="1"/>
    </row>
    <row r="273" ht="13.5">
      <c r="D273" s="1"/>
    </row>
    <row r="274" ht="13.5">
      <c r="D274" s="1"/>
    </row>
    <row r="275" ht="13.5">
      <c r="D275" s="1"/>
    </row>
    <row r="276" ht="13.5">
      <c r="D276" s="1"/>
    </row>
    <row r="277" ht="13.5">
      <c r="D277" s="1"/>
    </row>
    <row r="278" ht="13.5">
      <c r="D278" s="1"/>
    </row>
    <row r="279" ht="13.5">
      <c r="D279" s="1"/>
    </row>
    <row r="280" ht="13.5">
      <c r="D280" s="1"/>
    </row>
    <row r="281" ht="13.5">
      <c r="D281" s="1"/>
    </row>
    <row r="282" ht="13.5">
      <c r="D282" s="1"/>
    </row>
    <row r="283" ht="13.5">
      <c r="D283" s="1"/>
    </row>
    <row r="284" ht="13.5">
      <c r="D284" s="1"/>
    </row>
    <row r="285" ht="13.5">
      <c r="D285" s="1"/>
    </row>
    <row r="286" ht="13.5">
      <c r="D286" s="1"/>
    </row>
    <row r="287" ht="13.5">
      <c r="D287" s="1"/>
    </row>
    <row r="288" ht="13.5">
      <c r="D288" s="1"/>
    </row>
    <row r="289" ht="13.5">
      <c r="D289" s="1"/>
    </row>
    <row r="290" ht="13.5">
      <c r="D290" s="1"/>
    </row>
    <row r="291" ht="13.5">
      <c r="D291" s="1"/>
    </row>
    <row r="292" ht="13.5">
      <c r="D292" s="1"/>
    </row>
    <row r="293" ht="13.5">
      <c r="D293" s="1"/>
    </row>
    <row r="294" ht="13.5">
      <c r="D294" s="1"/>
    </row>
    <row r="295" ht="13.5">
      <c r="D295" s="1"/>
    </row>
    <row r="296" ht="13.5">
      <c r="D296" s="1"/>
    </row>
    <row r="297" ht="13.5">
      <c r="D297" s="1"/>
    </row>
    <row r="298" ht="13.5">
      <c r="D298" s="1"/>
    </row>
    <row r="299" ht="13.5">
      <c r="D299" s="1"/>
    </row>
    <row r="300" ht="13.5">
      <c r="D300" s="1"/>
    </row>
    <row r="301" ht="13.5">
      <c r="D301" s="1"/>
    </row>
    <row r="302" ht="13.5">
      <c r="D302" s="1"/>
    </row>
    <row r="303" ht="13.5">
      <c r="D303" s="1"/>
    </row>
    <row r="304" ht="13.5">
      <c r="D304" s="1"/>
    </row>
    <row r="305" ht="13.5">
      <c r="D305" s="1"/>
    </row>
    <row r="306" ht="13.5">
      <c r="D306" s="1"/>
    </row>
    <row r="307" ht="13.5">
      <c r="D307" s="1"/>
    </row>
    <row r="308" ht="13.5">
      <c r="D308" s="1"/>
    </row>
    <row r="309" ht="13.5">
      <c r="D309" s="1"/>
    </row>
    <row r="310" ht="13.5">
      <c r="D310" s="1"/>
    </row>
    <row r="311" ht="13.5">
      <c r="D311" s="1"/>
    </row>
    <row r="312" ht="13.5">
      <c r="D312" s="1"/>
    </row>
    <row r="313" ht="13.5">
      <c r="D313" s="1"/>
    </row>
    <row r="314" ht="13.5">
      <c r="D314" s="1"/>
    </row>
    <row r="315" ht="13.5">
      <c r="D315" s="1"/>
    </row>
    <row r="316" ht="13.5">
      <c r="D316" s="1"/>
    </row>
    <row r="317" ht="13.5">
      <c r="D317" s="1"/>
    </row>
    <row r="318" ht="13.5">
      <c r="D318" s="1"/>
    </row>
    <row r="319" ht="13.5">
      <c r="D319" s="1"/>
    </row>
    <row r="320" ht="13.5">
      <c r="D320" s="1"/>
    </row>
    <row r="321" ht="13.5">
      <c r="D321" s="1"/>
    </row>
    <row r="322" ht="13.5">
      <c r="D322" s="1"/>
    </row>
    <row r="323" ht="13.5">
      <c r="D323" s="1"/>
    </row>
    <row r="324" ht="13.5">
      <c r="D324" s="1"/>
    </row>
    <row r="325" ht="13.5">
      <c r="D325" s="1"/>
    </row>
    <row r="326" ht="13.5">
      <c r="D326" s="1"/>
    </row>
    <row r="327" ht="13.5">
      <c r="D327" s="1"/>
    </row>
    <row r="328" ht="13.5">
      <c r="D328" s="1"/>
    </row>
    <row r="329" ht="13.5">
      <c r="D329" s="1"/>
    </row>
    <row r="330" ht="13.5">
      <c r="D330" s="1"/>
    </row>
    <row r="331" ht="13.5">
      <c r="D331" s="1"/>
    </row>
    <row r="332" ht="13.5">
      <c r="D332" s="1"/>
    </row>
    <row r="333" ht="13.5">
      <c r="D333" s="1"/>
    </row>
    <row r="334" ht="13.5">
      <c r="D334" s="1"/>
    </row>
    <row r="335" ht="13.5">
      <c r="D335" s="1"/>
    </row>
    <row r="336" ht="13.5">
      <c r="D336" s="1"/>
    </row>
    <row r="337" ht="13.5">
      <c r="D337" s="1"/>
    </row>
    <row r="338" ht="13.5">
      <c r="D338" s="1"/>
    </row>
    <row r="339" ht="13.5">
      <c r="D339" s="1"/>
    </row>
    <row r="340" ht="13.5">
      <c r="D340" s="1"/>
    </row>
    <row r="341" ht="13.5">
      <c r="D341" s="1"/>
    </row>
    <row r="342" ht="13.5">
      <c r="D342" s="1"/>
    </row>
    <row r="343" ht="13.5">
      <c r="D343" s="1"/>
    </row>
    <row r="344" ht="13.5">
      <c r="D344" s="1"/>
    </row>
    <row r="345" ht="13.5">
      <c r="D345" s="1"/>
    </row>
    <row r="346" ht="13.5">
      <c r="D346" s="1"/>
    </row>
    <row r="347" ht="13.5">
      <c r="D347" s="1"/>
    </row>
    <row r="348" ht="13.5">
      <c r="D348" s="1"/>
    </row>
    <row r="349" ht="13.5">
      <c r="D349" s="1"/>
    </row>
    <row r="350" ht="13.5">
      <c r="D350" s="1"/>
    </row>
    <row r="351" ht="13.5">
      <c r="D351" s="1"/>
    </row>
    <row r="352" ht="13.5">
      <c r="D352" s="1"/>
    </row>
    <row r="353" ht="13.5">
      <c r="D353" s="1"/>
    </row>
    <row r="354" ht="13.5">
      <c r="D354" s="1"/>
    </row>
    <row r="355" ht="13.5">
      <c r="D355" s="1"/>
    </row>
    <row r="356" ht="13.5">
      <c r="D356" s="1"/>
    </row>
    <row r="357" ht="13.5">
      <c r="D357" s="1"/>
    </row>
    <row r="358" ht="13.5">
      <c r="D358" s="1"/>
    </row>
    <row r="359" ht="13.5">
      <c r="D359" s="1"/>
    </row>
    <row r="360" ht="13.5">
      <c r="D360" s="1"/>
    </row>
    <row r="361" ht="13.5">
      <c r="D361" s="1"/>
    </row>
    <row r="362" ht="13.5">
      <c r="D362" s="1"/>
    </row>
    <row r="363" ht="13.5">
      <c r="D363" s="1"/>
    </row>
    <row r="364" ht="13.5">
      <c r="D364" s="1"/>
    </row>
    <row r="365" ht="13.5">
      <c r="D365" s="1"/>
    </row>
    <row r="366" ht="13.5">
      <c r="D366" s="1"/>
    </row>
    <row r="367" ht="13.5">
      <c r="D367" s="1"/>
    </row>
    <row r="368" ht="13.5">
      <c r="D368" s="1"/>
    </row>
    <row r="369" ht="13.5">
      <c r="D369" s="1"/>
    </row>
    <row r="370" ht="13.5">
      <c r="D370" s="1"/>
    </row>
    <row r="371" ht="13.5">
      <c r="D371" s="1"/>
    </row>
    <row r="372" ht="13.5">
      <c r="D372" s="1"/>
    </row>
    <row r="373" ht="13.5">
      <c r="D373" s="1"/>
    </row>
    <row r="374" ht="13.5">
      <c r="D374" s="1"/>
    </row>
    <row r="375" ht="13.5">
      <c r="D375" s="1"/>
    </row>
    <row r="376" ht="13.5">
      <c r="D376" s="1"/>
    </row>
    <row r="377" ht="13.5">
      <c r="D377" s="1"/>
    </row>
    <row r="378" ht="13.5">
      <c r="D378" s="1"/>
    </row>
    <row r="379" ht="13.5">
      <c r="D379" s="1"/>
    </row>
    <row r="380" ht="13.5">
      <c r="D380" s="1"/>
    </row>
    <row r="381" ht="13.5">
      <c r="D381" s="1"/>
    </row>
    <row r="382" ht="13.5">
      <c r="D382" s="1"/>
    </row>
    <row r="383" ht="13.5">
      <c r="D383" s="1"/>
    </row>
    <row r="384" ht="13.5">
      <c r="D384" s="1"/>
    </row>
    <row r="385" ht="13.5">
      <c r="D385" s="1"/>
    </row>
    <row r="386" ht="13.5">
      <c r="D386" s="1"/>
    </row>
    <row r="387" ht="13.5">
      <c r="D387" s="1"/>
    </row>
    <row r="388" ht="13.5">
      <c r="D388" s="1"/>
    </row>
    <row r="389" ht="13.5">
      <c r="D389" s="1"/>
    </row>
    <row r="390" ht="13.5">
      <c r="D390" s="1"/>
    </row>
    <row r="391" ht="13.5">
      <c r="D391" s="1"/>
    </row>
    <row r="392" ht="13.5">
      <c r="D392" s="1"/>
    </row>
    <row r="393" ht="13.5">
      <c r="D393" s="1"/>
    </row>
    <row r="394" ht="13.5">
      <c r="D394" s="1"/>
    </row>
    <row r="395" ht="13.5">
      <c r="D395" s="1"/>
    </row>
    <row r="396" ht="13.5">
      <c r="D396" s="1"/>
    </row>
    <row r="397" ht="13.5">
      <c r="D397" s="1"/>
    </row>
    <row r="398" ht="13.5">
      <c r="D398" s="1"/>
    </row>
    <row r="399" ht="13.5">
      <c r="D399" s="1"/>
    </row>
    <row r="400" ht="13.5">
      <c r="D400" s="1"/>
    </row>
    <row r="401" ht="13.5">
      <c r="D401" s="1"/>
    </row>
    <row r="402" ht="13.5">
      <c r="D402" s="1"/>
    </row>
    <row r="403" ht="13.5">
      <c r="D403" s="1"/>
    </row>
    <row r="404" ht="13.5">
      <c r="D404" s="1"/>
    </row>
    <row r="405" ht="13.5">
      <c r="D405" s="1"/>
    </row>
    <row r="406" ht="13.5">
      <c r="D406" s="1"/>
    </row>
    <row r="407" ht="13.5">
      <c r="D407" s="1"/>
    </row>
    <row r="408" ht="13.5">
      <c r="D408" s="1"/>
    </row>
    <row r="409" ht="13.5">
      <c r="D409" s="1"/>
    </row>
    <row r="410" ht="13.5">
      <c r="D410" s="1"/>
    </row>
    <row r="411" ht="13.5">
      <c r="D411" s="1"/>
    </row>
    <row r="412" ht="13.5">
      <c r="D412" s="1"/>
    </row>
    <row r="413" ht="13.5">
      <c r="D413" s="1"/>
    </row>
    <row r="414" ht="13.5">
      <c r="D414" s="1"/>
    </row>
    <row r="415" ht="13.5">
      <c r="D415" s="1"/>
    </row>
    <row r="416" ht="13.5">
      <c r="D416" s="1"/>
    </row>
    <row r="417" ht="13.5">
      <c r="D417" s="1"/>
    </row>
    <row r="418" ht="13.5">
      <c r="D418" s="1"/>
    </row>
    <row r="419" ht="13.5">
      <c r="D419" s="1"/>
    </row>
    <row r="420" ht="13.5">
      <c r="D420" s="1"/>
    </row>
    <row r="421" ht="13.5">
      <c r="D421" s="1"/>
    </row>
    <row r="422" ht="13.5">
      <c r="D422" s="1"/>
    </row>
    <row r="423" ht="13.5">
      <c r="D423" s="1"/>
    </row>
    <row r="424" ht="13.5">
      <c r="D424" s="1"/>
    </row>
    <row r="425" ht="13.5">
      <c r="D425" s="1"/>
    </row>
    <row r="426" ht="13.5">
      <c r="D426" s="1"/>
    </row>
    <row r="427" ht="13.5">
      <c r="D427" s="1"/>
    </row>
    <row r="428" ht="13.5">
      <c r="D428" s="1"/>
    </row>
    <row r="429" ht="13.5">
      <c r="D429" s="1"/>
    </row>
    <row r="430" ht="13.5">
      <c r="D430" s="1"/>
    </row>
    <row r="431" ht="13.5">
      <c r="D431" s="1"/>
    </row>
    <row r="432" ht="13.5">
      <c r="D432" s="1"/>
    </row>
    <row r="433" ht="13.5">
      <c r="D433" s="1"/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056"/>
  <sheetViews>
    <sheetView workbookViewId="0" topLeftCell="A957">
      <selection activeCell="C972" sqref="C972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24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40616.52361111111</v>
      </c>
      <c r="C4">
        <v>4.2</v>
      </c>
    </row>
    <row r="5" spans="2:3" ht="13.5">
      <c r="B5" s="1">
        <v>40616.48402777778</v>
      </c>
      <c r="C5">
        <v>50.387</v>
      </c>
    </row>
    <row r="6" spans="2:3" ht="13.5">
      <c r="B6" s="1">
        <v>40616.72222222222</v>
      </c>
      <c r="C6">
        <v>7.3</v>
      </c>
    </row>
    <row r="7" spans="2:3" ht="13.5">
      <c r="B7" s="1">
        <v>40616.78194444445</v>
      </c>
      <c r="C7">
        <v>10.06</v>
      </c>
    </row>
    <row r="8" spans="2:3" ht="13.5">
      <c r="B8" s="1">
        <v>40616.791666666664</v>
      </c>
      <c r="C8">
        <v>7.7</v>
      </c>
    </row>
    <row r="9" spans="2:3" ht="13.5">
      <c r="B9" s="1">
        <f>B8+10/(24*60)</f>
        <v>40616.79861111111</v>
      </c>
      <c r="C9">
        <v>7.8</v>
      </c>
    </row>
    <row r="10" spans="2:3" ht="13.5">
      <c r="B10" s="1">
        <f>B9+10/(24*60)</f>
        <v>40616.805555555555</v>
      </c>
      <c r="C10">
        <v>7.7</v>
      </c>
    </row>
    <row r="11" spans="2:3" ht="13.5">
      <c r="B11" s="1">
        <f>B10+10/(24*60)</f>
        <v>40616.8125</v>
      </c>
      <c r="C11">
        <v>8.9</v>
      </c>
    </row>
    <row r="12" spans="2:3" ht="13.5">
      <c r="B12" s="1">
        <f>B11+30/(24*60)</f>
        <v>40616.833333333336</v>
      </c>
      <c r="C12">
        <v>5.4</v>
      </c>
    </row>
    <row r="13" spans="2:3" ht="13.5">
      <c r="B13" s="1">
        <f>B12+10/(24*60)</f>
        <v>40616.84027777778</v>
      </c>
      <c r="C13">
        <v>5.4</v>
      </c>
    </row>
    <row r="14" spans="2:3" ht="13.5">
      <c r="B14" s="1">
        <f>B13+10/(24*60)</f>
        <v>40616.847222222226</v>
      </c>
      <c r="C14">
        <v>5.4</v>
      </c>
    </row>
    <row r="15" spans="2:3" ht="13.5">
      <c r="B15" s="1">
        <f>B14+55/(24*60)</f>
        <v>40616.88541666667</v>
      </c>
      <c r="C15">
        <v>5.8</v>
      </c>
    </row>
    <row r="16" spans="2:3" ht="13.5">
      <c r="B16" s="1">
        <f>B15+10/(24*60)</f>
        <v>40616.89236111112</v>
      </c>
      <c r="C16">
        <v>6.8</v>
      </c>
    </row>
    <row r="17" spans="2:3" ht="13.5">
      <c r="B17" s="1">
        <f>B16+10/(24*60)</f>
        <v>40616.89930555556</v>
      </c>
      <c r="C17">
        <v>760</v>
      </c>
    </row>
    <row r="18" spans="2:3" ht="13.5">
      <c r="B18" s="1">
        <f>B17+2/(24*60)</f>
        <v>40616.90069444445</v>
      </c>
      <c r="C18">
        <v>3130</v>
      </c>
    </row>
    <row r="19" spans="2:3" ht="13.5">
      <c r="B19" s="1">
        <f>B18+38/(24*60)</f>
        <v>40616.927083333336</v>
      </c>
      <c r="C19">
        <v>431.7</v>
      </c>
    </row>
    <row r="20" spans="2:3" ht="13.5">
      <c r="B20" s="1">
        <f>B19+5/(24*60)</f>
        <v>40616.930555555555</v>
      </c>
      <c r="C20">
        <v>336.6</v>
      </c>
    </row>
    <row r="21" spans="2:3" ht="13.5">
      <c r="B21" s="1">
        <f aca="true" t="shared" si="0" ref="B21:B29">B20+5/(24*60)</f>
        <v>40616.934027777774</v>
      </c>
      <c r="C21">
        <v>301.9</v>
      </c>
    </row>
    <row r="22" spans="2:3" ht="13.5">
      <c r="B22" s="1">
        <f>B21+10/(24*60)</f>
        <v>40616.94097222222</v>
      </c>
      <c r="C22">
        <v>326.2</v>
      </c>
    </row>
    <row r="23" spans="2:3" ht="13.5">
      <c r="B23" s="1">
        <f t="shared" si="0"/>
        <v>40616.94444444444</v>
      </c>
      <c r="C23">
        <v>293.7</v>
      </c>
    </row>
    <row r="24" spans="2:3" ht="13.5">
      <c r="B24" s="1">
        <f t="shared" si="0"/>
        <v>40616.94791666666</v>
      </c>
      <c r="C24">
        <v>271.7</v>
      </c>
    </row>
    <row r="25" spans="2:3" ht="13.5">
      <c r="B25" s="1">
        <f t="shared" si="0"/>
        <v>40616.951388888876</v>
      </c>
      <c r="C25">
        <v>267</v>
      </c>
    </row>
    <row r="26" spans="2:3" ht="13.5">
      <c r="B26" s="1">
        <f t="shared" si="0"/>
        <v>40616.954861111095</v>
      </c>
      <c r="C26">
        <v>263</v>
      </c>
    </row>
    <row r="27" spans="2:3" ht="13.5">
      <c r="B27" s="1">
        <f t="shared" si="0"/>
        <v>40616.958333333314</v>
      </c>
      <c r="C27">
        <v>252.7</v>
      </c>
    </row>
    <row r="28" spans="2:3" ht="13.5">
      <c r="B28" s="1">
        <f t="shared" si="0"/>
        <v>40616.96180555553</v>
      </c>
      <c r="C28">
        <v>242.8</v>
      </c>
    </row>
    <row r="29" spans="2:3" ht="13.5">
      <c r="B29" s="1">
        <f t="shared" si="0"/>
        <v>40616.96527777775</v>
      </c>
      <c r="C29">
        <v>235.3</v>
      </c>
    </row>
    <row r="30" spans="2:3" ht="13.5">
      <c r="B30" s="1">
        <f>B29+10/(24*60)</f>
        <v>40616.9722222222</v>
      </c>
      <c r="C30">
        <v>227</v>
      </c>
    </row>
    <row r="31" spans="2:3" ht="13.5">
      <c r="B31" s="1">
        <f>B30+10/(24*60)</f>
        <v>40616.97916666664</v>
      </c>
      <c r="C31">
        <v>216</v>
      </c>
    </row>
    <row r="32" spans="2:3" ht="13.5">
      <c r="B32" s="1">
        <f>B31+5/(24*60)</f>
        <v>40616.98263888886</v>
      </c>
      <c r="C32">
        <v>211.3</v>
      </c>
    </row>
    <row r="33" spans="2:3" ht="13.5">
      <c r="B33" s="1">
        <f aca="true" t="shared" si="1" ref="B33:B53">B32+5/(24*60)</f>
        <v>40616.98611111108</v>
      </c>
      <c r="C33">
        <v>205.6</v>
      </c>
    </row>
    <row r="34" spans="2:3" ht="13.5">
      <c r="B34" s="1">
        <f t="shared" si="1"/>
        <v>40616.9895833333</v>
      </c>
      <c r="C34">
        <v>201.7</v>
      </c>
    </row>
    <row r="35" spans="2:3" ht="13.5">
      <c r="B35" s="1">
        <f t="shared" si="1"/>
        <v>40616.99305555552</v>
      </c>
      <c r="C35">
        <v>196.2</v>
      </c>
    </row>
    <row r="36" spans="2:3" ht="13.5">
      <c r="B36" s="1">
        <f>B35+5/(24*60)</f>
        <v>40616.99652777774</v>
      </c>
      <c r="C36">
        <v>192.3</v>
      </c>
    </row>
    <row r="37" spans="2:3" ht="13.5">
      <c r="B37" s="1">
        <f t="shared" si="1"/>
        <v>40616.999999999956</v>
      </c>
      <c r="C37">
        <v>188.9</v>
      </c>
    </row>
    <row r="38" spans="2:3" ht="13.5">
      <c r="B38" s="1">
        <f t="shared" si="1"/>
        <v>40617.003472222175</v>
      </c>
      <c r="C38">
        <v>185</v>
      </c>
    </row>
    <row r="39" spans="2:3" ht="13.5">
      <c r="B39" s="1">
        <f t="shared" si="1"/>
        <v>40617.006944444394</v>
      </c>
      <c r="C39">
        <v>181</v>
      </c>
    </row>
    <row r="40" spans="2:3" ht="13.5">
      <c r="B40" s="1">
        <f t="shared" si="1"/>
        <v>40617.01041666661</v>
      </c>
      <c r="C40">
        <v>177.3</v>
      </c>
    </row>
    <row r="41" spans="2:3" ht="13.5">
      <c r="B41" s="1">
        <f t="shared" si="1"/>
        <v>40617.01388888883</v>
      </c>
      <c r="C41">
        <v>175.8</v>
      </c>
    </row>
    <row r="42" spans="2:3" ht="13.5">
      <c r="B42" s="1">
        <f t="shared" si="1"/>
        <v>40617.01736111105</v>
      </c>
      <c r="C42">
        <v>177.3</v>
      </c>
    </row>
    <row r="43" spans="2:3" ht="13.5">
      <c r="B43" s="1">
        <f t="shared" si="1"/>
        <v>40617.02083333327</v>
      </c>
      <c r="C43">
        <v>168</v>
      </c>
    </row>
    <row r="44" spans="2:3" ht="13.5">
      <c r="B44" s="1">
        <f t="shared" si="1"/>
        <v>40617.02430555549</v>
      </c>
      <c r="C44">
        <v>164.9</v>
      </c>
    </row>
    <row r="45" spans="2:3" ht="13.5">
      <c r="B45" s="1">
        <f t="shared" si="1"/>
        <v>40617.02777777771</v>
      </c>
      <c r="C45">
        <v>164.4</v>
      </c>
    </row>
    <row r="46" spans="2:3" ht="13.5">
      <c r="B46" s="1">
        <f t="shared" si="1"/>
        <v>40617.03124999993</v>
      </c>
      <c r="C46">
        <v>167.6</v>
      </c>
    </row>
    <row r="47" spans="2:3" ht="13.5">
      <c r="B47" s="1">
        <f t="shared" si="1"/>
        <v>40617.034722222146</v>
      </c>
      <c r="C47">
        <v>164.3</v>
      </c>
    </row>
    <row r="48" spans="2:3" ht="13.5">
      <c r="B48" s="1">
        <f t="shared" si="1"/>
        <v>40617.038194444365</v>
      </c>
      <c r="C48">
        <v>151.7</v>
      </c>
    </row>
    <row r="49" spans="2:3" ht="13.5">
      <c r="B49" s="1">
        <f t="shared" si="1"/>
        <v>40617.041666666584</v>
      </c>
      <c r="C49">
        <v>150.3</v>
      </c>
    </row>
    <row r="50" spans="2:3" ht="13.5">
      <c r="B50" s="1">
        <f t="shared" si="1"/>
        <v>40617.0451388888</v>
      </c>
      <c r="C50">
        <v>147.1</v>
      </c>
    </row>
    <row r="51" spans="2:3" ht="13.5">
      <c r="B51" s="1">
        <f t="shared" si="1"/>
        <v>40617.04861111102</v>
      </c>
      <c r="C51">
        <v>144.1</v>
      </c>
    </row>
    <row r="52" spans="2:3" ht="13.5">
      <c r="B52" s="1">
        <f t="shared" si="1"/>
        <v>40617.05208333324</v>
      </c>
      <c r="C52">
        <v>141.4</v>
      </c>
    </row>
    <row r="53" spans="2:3" ht="13.5">
      <c r="B53" s="1">
        <f t="shared" si="1"/>
        <v>40617.05555555546</v>
      </c>
      <c r="C53">
        <v>137.8</v>
      </c>
    </row>
    <row r="54" spans="2:3" ht="13.5">
      <c r="B54" s="1">
        <f>B53+10/(24*60)</f>
        <v>40617.062499999905</v>
      </c>
      <c r="C54">
        <v>135.5</v>
      </c>
    </row>
    <row r="55" spans="2:3" ht="13.5">
      <c r="B55" s="1">
        <f aca="true" t="shared" si="2" ref="B55:B60">B54+10/(24*60)</f>
        <v>40617.06944444435</v>
      </c>
      <c r="C55">
        <v>130.4</v>
      </c>
    </row>
    <row r="56" spans="2:3" ht="13.5">
      <c r="B56" s="1">
        <f t="shared" si="2"/>
        <v>40617.076388888796</v>
      </c>
      <c r="C56">
        <v>123.3</v>
      </c>
    </row>
    <row r="57" spans="2:3" ht="13.5">
      <c r="B57" s="1">
        <f t="shared" si="2"/>
        <v>40617.08333333324</v>
      </c>
      <c r="C57">
        <v>120.2</v>
      </c>
    </row>
    <row r="58" spans="2:3" ht="13.5">
      <c r="B58" s="1">
        <f t="shared" si="2"/>
        <v>40617.09027777769</v>
      </c>
      <c r="C58">
        <v>114.1</v>
      </c>
    </row>
    <row r="59" spans="2:3" ht="13.5">
      <c r="B59" s="1">
        <f t="shared" si="2"/>
        <v>40617.09722222213</v>
      </c>
      <c r="C59">
        <v>111.4</v>
      </c>
    </row>
    <row r="60" spans="2:3" ht="13.5">
      <c r="B60" s="1">
        <f t="shared" si="2"/>
        <v>40617.10416666658</v>
      </c>
      <c r="C60">
        <v>109.6</v>
      </c>
    </row>
    <row r="61" spans="2:3" ht="13.5">
      <c r="B61" s="1">
        <f>B60+10/(24*60)</f>
        <v>40617.11111111102</v>
      </c>
      <c r="C61">
        <v>105.4</v>
      </c>
    </row>
    <row r="62" spans="2:3" ht="13.5">
      <c r="B62" s="1">
        <f>B61+30/(24*60)</f>
        <v>40617.13194444436</v>
      </c>
      <c r="C62">
        <v>94.3</v>
      </c>
    </row>
    <row r="63" spans="2:3" ht="13.5">
      <c r="B63" s="1">
        <f>B62+10/(24*60)</f>
        <v>40617.1388888888</v>
      </c>
      <c r="C63">
        <v>92.8</v>
      </c>
    </row>
    <row r="64" spans="2:3" ht="13.5">
      <c r="B64" s="1">
        <f>B63+20/(24*60)</f>
        <v>40617.152777777694</v>
      </c>
      <c r="C64">
        <v>87</v>
      </c>
    </row>
    <row r="65" spans="2:3" ht="13.5">
      <c r="B65" s="1">
        <f aca="true" t="shared" si="3" ref="B65:B71">B64+20/(24*60)</f>
        <v>40617.166666666584</v>
      </c>
      <c r="C65">
        <v>81.9</v>
      </c>
    </row>
    <row r="66" spans="2:3" ht="13.5">
      <c r="B66" s="1">
        <f t="shared" si="3"/>
        <v>40617.180555555475</v>
      </c>
      <c r="C66">
        <v>77.6</v>
      </c>
    </row>
    <row r="67" spans="2:3" ht="13.5">
      <c r="B67" s="1">
        <f>B66+20/(24*60)</f>
        <v>40617.194444444365</v>
      </c>
      <c r="C67">
        <v>73.6</v>
      </c>
    </row>
    <row r="68" spans="2:3" ht="13.5">
      <c r="B68" s="1">
        <f t="shared" si="3"/>
        <v>40617.208333333256</v>
      </c>
      <c r="C68">
        <v>70</v>
      </c>
    </row>
    <row r="69" spans="2:3" ht="13.5">
      <c r="B69" s="1">
        <f>B68+20/(24*60)</f>
        <v>40617.222222222146</v>
      </c>
      <c r="C69">
        <v>67.4</v>
      </c>
    </row>
    <row r="70" spans="2:3" ht="13.5">
      <c r="B70" s="1">
        <f t="shared" si="3"/>
        <v>40617.23611111104</v>
      </c>
      <c r="C70">
        <v>65.7</v>
      </c>
    </row>
    <row r="71" spans="2:3" ht="13.5">
      <c r="B71" s="1">
        <f t="shared" si="3"/>
        <v>40617.24999999993</v>
      </c>
      <c r="C71">
        <v>73.2</v>
      </c>
    </row>
    <row r="72" spans="2:3" ht="13.5">
      <c r="B72" s="1">
        <f>B71+50/(24*60)</f>
        <v>40617.284722222146</v>
      </c>
      <c r="C72">
        <v>583.7</v>
      </c>
    </row>
    <row r="73" spans="2:3" ht="13.5">
      <c r="B73" s="1">
        <f>B72+5/(24*60)</f>
        <v>40617.288194444365</v>
      </c>
      <c r="C73">
        <v>456.5</v>
      </c>
    </row>
    <row r="74" spans="2:3" ht="13.5">
      <c r="B74" s="1">
        <f>B73+5/(24*60)</f>
        <v>40617.291666666584</v>
      </c>
      <c r="C74">
        <v>965.5</v>
      </c>
    </row>
    <row r="75" spans="2:3" ht="13.5">
      <c r="B75" s="1">
        <f>B74+2/(24*60)</f>
        <v>40617.29305555547</v>
      </c>
      <c r="C75">
        <v>882.7</v>
      </c>
    </row>
    <row r="76" spans="2:3" ht="13.5">
      <c r="B76" s="1">
        <f>B75+3/(24*60)</f>
        <v>40617.2951388888</v>
      </c>
      <c r="C76">
        <v>387.3</v>
      </c>
    </row>
    <row r="77" spans="2:3" ht="13.5">
      <c r="B77" s="1">
        <f>B76+5/(24*60)</f>
        <v>40617.29861111102</v>
      </c>
      <c r="C77">
        <v>431.8</v>
      </c>
    </row>
    <row r="78" spans="2:3" ht="13.5">
      <c r="B78" s="1">
        <f>B77+5/(24*60)</f>
        <v>40617.30208333324</v>
      </c>
      <c r="C78">
        <v>360.8</v>
      </c>
    </row>
    <row r="79" spans="2:3" ht="13.5">
      <c r="B79" s="1">
        <f>B78+5/(24*60)</f>
        <v>40617.30555555546</v>
      </c>
      <c r="C79">
        <v>302.1</v>
      </c>
    </row>
    <row r="80" spans="2:3" ht="13.5">
      <c r="B80" s="1">
        <f>B79+5/(24*60)</f>
        <v>40617.30902777768</v>
      </c>
      <c r="C80">
        <v>234.7</v>
      </c>
    </row>
    <row r="81" spans="2:3" ht="13.5">
      <c r="B81" s="1">
        <f>B80+5/(24*60)</f>
        <v>40617.3124999999</v>
      </c>
      <c r="C81">
        <v>250.8</v>
      </c>
    </row>
    <row r="82" spans="2:3" ht="13.5">
      <c r="B82" s="1">
        <f>B81+8/(24*60)</f>
        <v>40617.31805555546</v>
      </c>
      <c r="C82">
        <v>1390</v>
      </c>
    </row>
    <row r="83" spans="2:3" ht="13.5">
      <c r="B83" s="1">
        <f>B82+2/(24*60)</f>
        <v>40617.31944444434</v>
      </c>
      <c r="C83">
        <v>529</v>
      </c>
    </row>
    <row r="84" spans="2:3" ht="13.5">
      <c r="B84" s="1">
        <f>B83+5/(24*60)</f>
        <v>40617.32291666656</v>
      </c>
      <c r="C84">
        <v>537.4</v>
      </c>
    </row>
    <row r="85" spans="2:3" ht="13.5">
      <c r="B85" s="1">
        <f aca="true" t="shared" si="4" ref="B85:B91">B84+5/(24*60)</f>
        <v>40617.32638888878</v>
      </c>
      <c r="C85">
        <v>1941</v>
      </c>
    </row>
    <row r="86" spans="2:3" ht="13.5">
      <c r="B86" s="1">
        <f t="shared" si="4"/>
        <v>40617.329861111</v>
      </c>
      <c r="C86">
        <v>1093</v>
      </c>
    </row>
    <row r="87" spans="2:3" ht="13.5">
      <c r="B87" s="1">
        <f t="shared" si="4"/>
        <v>40617.33333333322</v>
      </c>
      <c r="C87">
        <v>873.1</v>
      </c>
    </row>
    <row r="88" spans="2:3" ht="13.5">
      <c r="B88" s="1">
        <f t="shared" si="4"/>
        <v>40617.33680555544</v>
      </c>
      <c r="C88">
        <v>378.4</v>
      </c>
    </row>
    <row r="89" spans="2:3" ht="13.5">
      <c r="B89" s="1">
        <f t="shared" si="4"/>
        <v>40617.34027777766</v>
      </c>
      <c r="C89">
        <v>268.9</v>
      </c>
    </row>
    <row r="90" spans="2:3" ht="13.5">
      <c r="B90" s="1">
        <f t="shared" si="4"/>
        <v>40617.343749999876</v>
      </c>
      <c r="C90">
        <v>735.9</v>
      </c>
    </row>
    <row r="91" spans="2:3" ht="13.5">
      <c r="B91" s="1">
        <f t="shared" si="4"/>
        <v>40617.347222222095</v>
      </c>
      <c r="C91">
        <v>807.7</v>
      </c>
    </row>
    <row r="92" spans="2:3" ht="13.5">
      <c r="B92" s="1">
        <f>B91+5/(24*60)</f>
        <v>40617.350694444314</v>
      </c>
      <c r="C92">
        <v>1413</v>
      </c>
    </row>
    <row r="93" spans="2:3" ht="13.5">
      <c r="B93" s="1">
        <f>B92+6/(24*60)</f>
        <v>40617.35486111098</v>
      </c>
      <c r="C93">
        <v>8217</v>
      </c>
    </row>
    <row r="94" spans="2:3" ht="13.5">
      <c r="B94" s="1">
        <f>B93+4/(24*60)</f>
        <v>40617.35763888876</v>
      </c>
      <c r="C94">
        <v>2406</v>
      </c>
    </row>
    <row r="95" spans="2:3" ht="13.5">
      <c r="B95" s="1">
        <f>B94+5/(24*60)</f>
        <v>40617.36111111098</v>
      </c>
      <c r="C95">
        <v>1726</v>
      </c>
    </row>
    <row r="96" spans="2:3" ht="13.5">
      <c r="B96" s="1">
        <f>B95+5/(24*60)</f>
        <v>40617.3645833332</v>
      </c>
      <c r="C96">
        <v>1811</v>
      </c>
    </row>
    <row r="97" spans="2:3" ht="13.5">
      <c r="B97" s="1">
        <f>B96+5/(24*60)</f>
        <v>40617.36805555542</v>
      </c>
      <c r="C97">
        <v>2208</v>
      </c>
    </row>
    <row r="98" spans="2:3" ht="13.5">
      <c r="B98" s="1">
        <f>B97+5/(24*60)</f>
        <v>40617.371527777635</v>
      </c>
      <c r="C98">
        <v>3509</v>
      </c>
    </row>
    <row r="99" spans="2:3" ht="13.5">
      <c r="B99" s="1">
        <f>B98+5/(24*60)</f>
        <v>40617.374999999854</v>
      </c>
      <c r="C99">
        <v>11930</v>
      </c>
    </row>
    <row r="100" spans="2:3" ht="13.5">
      <c r="B100" s="1">
        <f>B99+35/(24*60)</f>
        <v>40617.39930555541</v>
      </c>
      <c r="C100">
        <v>7241</v>
      </c>
    </row>
    <row r="101" spans="2:3" ht="13.5">
      <c r="B101" s="1">
        <f>B100+40/(24*60)</f>
        <v>40617.42708333319</v>
      </c>
      <c r="C101">
        <v>8837</v>
      </c>
    </row>
    <row r="102" spans="2:3" ht="13.5">
      <c r="B102" s="1">
        <f>B101+10/(24*60)</f>
        <v>40617.434027777635</v>
      </c>
      <c r="C102">
        <v>3342</v>
      </c>
    </row>
    <row r="103" spans="2:3" ht="13.5">
      <c r="B103" s="1">
        <f>B102+120/(24*60)</f>
        <v>40617.51736111097</v>
      </c>
      <c r="C103">
        <v>1407</v>
      </c>
    </row>
    <row r="104" spans="2:3" ht="13.5">
      <c r="B104" s="1">
        <f>B103+5/(24*60)</f>
        <v>40617.52083333319</v>
      </c>
      <c r="C104">
        <v>1362</v>
      </c>
    </row>
    <row r="105" spans="2:3" ht="13.5">
      <c r="B105" s="1">
        <f aca="true" t="shared" si="5" ref="B105:B110">B104+5/(24*60)</f>
        <v>40617.52430555541</v>
      </c>
      <c r="C105">
        <v>1325</v>
      </c>
    </row>
    <row r="106" spans="2:3" ht="13.5">
      <c r="B106" s="1">
        <f t="shared" si="5"/>
        <v>40617.52777777763</v>
      </c>
      <c r="C106">
        <v>1300</v>
      </c>
    </row>
    <row r="107" spans="2:3" ht="13.5">
      <c r="B107" s="1">
        <f t="shared" si="5"/>
        <v>40617.53124999985</v>
      </c>
      <c r="C107">
        <v>1267</v>
      </c>
    </row>
    <row r="108" spans="2:3" ht="13.5">
      <c r="B108" s="1">
        <f t="shared" si="5"/>
        <v>40617.534722222066</v>
      </c>
      <c r="C108">
        <v>1242</v>
      </c>
    </row>
    <row r="109" spans="2:3" ht="13.5">
      <c r="B109" s="1">
        <f t="shared" si="5"/>
        <v>40617.538194444285</v>
      </c>
      <c r="C109">
        <v>1216</v>
      </c>
    </row>
    <row r="110" spans="2:3" ht="13.5">
      <c r="B110" s="1">
        <f t="shared" si="5"/>
        <v>40617.541666666504</v>
      </c>
      <c r="C110">
        <v>1191</v>
      </c>
    </row>
    <row r="111" spans="2:3" ht="13.5">
      <c r="B111" s="1">
        <f>B110+10/(24*60)</f>
        <v>40617.54861111095</v>
      </c>
      <c r="C111">
        <v>1148</v>
      </c>
    </row>
    <row r="112" spans="2:3" ht="13.5">
      <c r="B112" s="1">
        <f aca="true" t="shared" si="6" ref="B112:B135">B111+10/(24*60)</f>
        <v>40617.555555555395</v>
      </c>
      <c r="C112">
        <v>1100</v>
      </c>
    </row>
    <row r="113" spans="2:3" ht="13.5">
      <c r="B113" s="1">
        <f t="shared" si="6"/>
        <v>40617.56249999984</v>
      </c>
      <c r="C113">
        <v>1068</v>
      </c>
    </row>
    <row r="114" spans="2:3" ht="13.5">
      <c r="B114" s="1">
        <f t="shared" si="6"/>
        <v>40617.569444444285</v>
      </c>
      <c r="C114">
        <v>1014</v>
      </c>
    </row>
    <row r="115" spans="2:3" ht="13.5">
      <c r="B115" s="1">
        <f t="shared" si="6"/>
        <v>40617.57638888873</v>
      </c>
      <c r="C115">
        <v>969.9</v>
      </c>
    </row>
    <row r="116" spans="2:3" ht="13.5">
      <c r="B116" s="1">
        <f t="shared" si="6"/>
        <v>40617.583333333176</v>
      </c>
      <c r="C116">
        <v>928.2</v>
      </c>
    </row>
    <row r="117" spans="2:3" ht="13.5">
      <c r="B117" s="1">
        <f t="shared" si="6"/>
        <v>40617.59027777762</v>
      </c>
      <c r="C117">
        <v>903.9</v>
      </c>
    </row>
    <row r="118" spans="2:3" ht="13.5">
      <c r="B118" s="1">
        <f t="shared" si="6"/>
        <v>40617.597222222066</v>
      </c>
      <c r="C118">
        <v>874.4</v>
      </c>
    </row>
    <row r="119" spans="2:3" ht="13.5">
      <c r="B119" s="1">
        <f t="shared" si="6"/>
        <v>40617.60416666651</v>
      </c>
      <c r="C119">
        <v>855.5</v>
      </c>
    </row>
    <row r="120" spans="2:3" ht="13.5">
      <c r="B120" s="1">
        <f t="shared" si="6"/>
        <v>40617.61111111096</v>
      </c>
      <c r="C120">
        <v>821.3</v>
      </c>
    </row>
    <row r="121" spans="2:3" ht="13.5">
      <c r="B121" s="1">
        <f t="shared" si="6"/>
        <v>40617.6180555554</v>
      </c>
      <c r="C121">
        <v>673.8</v>
      </c>
    </row>
    <row r="122" spans="2:3" ht="13.5">
      <c r="B122" s="1">
        <f t="shared" si="6"/>
        <v>40617.62499999985</v>
      </c>
      <c r="C122">
        <v>649</v>
      </c>
    </row>
    <row r="123" spans="2:3" ht="13.5">
      <c r="B123" s="1">
        <f t="shared" si="6"/>
        <v>40617.63194444429</v>
      </c>
      <c r="C123">
        <v>628.5</v>
      </c>
    </row>
    <row r="124" spans="2:3" ht="13.5">
      <c r="B124" s="1">
        <f t="shared" si="6"/>
        <v>40617.63888888874</v>
      </c>
      <c r="C124">
        <v>613.8</v>
      </c>
    </row>
    <row r="125" spans="2:3" ht="13.5">
      <c r="B125" s="1">
        <f t="shared" si="6"/>
        <v>40617.64583333318</v>
      </c>
      <c r="C125">
        <v>596.4</v>
      </c>
    </row>
    <row r="126" spans="2:3" ht="13.5">
      <c r="B126" s="1">
        <f t="shared" si="6"/>
        <v>40617.65277777763</v>
      </c>
      <c r="C126">
        <v>566.9</v>
      </c>
    </row>
    <row r="127" spans="2:3" ht="13.5">
      <c r="B127" s="1">
        <f t="shared" si="6"/>
        <v>40617.65972222207</v>
      </c>
      <c r="C127">
        <v>544.9</v>
      </c>
    </row>
    <row r="128" spans="2:3" ht="13.5">
      <c r="B128" s="1">
        <f t="shared" si="6"/>
        <v>40617.66666666652</v>
      </c>
      <c r="C128">
        <v>531.6</v>
      </c>
    </row>
    <row r="129" spans="2:3" ht="13.5">
      <c r="B129" s="1">
        <f t="shared" si="6"/>
        <v>40617.673611110964</v>
      </c>
      <c r="C129">
        <v>513.2</v>
      </c>
    </row>
    <row r="130" spans="2:3" ht="13.5">
      <c r="B130" s="1">
        <f t="shared" si="6"/>
        <v>40617.68055555541</v>
      </c>
      <c r="C130">
        <v>502.6</v>
      </c>
    </row>
    <row r="131" spans="2:3" ht="13.5">
      <c r="B131" s="1">
        <f t="shared" si="6"/>
        <v>40617.687499999854</v>
      </c>
      <c r="C131">
        <v>489.8</v>
      </c>
    </row>
    <row r="132" spans="2:3" ht="13.5">
      <c r="B132" s="1">
        <f t="shared" si="6"/>
        <v>40617.6944444443</v>
      </c>
      <c r="C132">
        <v>473</v>
      </c>
    </row>
    <row r="133" spans="2:3" ht="13.5">
      <c r="B133" s="1">
        <f t="shared" si="6"/>
        <v>40617.701388888745</v>
      </c>
      <c r="C133">
        <v>460.3</v>
      </c>
    </row>
    <row r="134" spans="2:3" ht="13.5">
      <c r="B134" s="1">
        <f t="shared" si="6"/>
        <v>40617.70833333319</v>
      </c>
      <c r="C134">
        <v>449.4</v>
      </c>
    </row>
    <row r="135" spans="2:3" ht="13.5">
      <c r="B135" s="1">
        <f t="shared" si="6"/>
        <v>40617.715277777635</v>
      </c>
      <c r="C135">
        <v>437.5</v>
      </c>
    </row>
    <row r="136" spans="2:3" ht="13.5">
      <c r="B136" s="1">
        <f>B135+20/(24*60)</f>
        <v>40617.729166666526</v>
      </c>
      <c r="C136">
        <v>423.5</v>
      </c>
    </row>
    <row r="137" spans="2:3" ht="13.5">
      <c r="B137" s="1">
        <f>B136+30/(24*60)</f>
        <v>40617.74999999986</v>
      </c>
      <c r="C137">
        <v>401.7</v>
      </c>
    </row>
    <row r="138" spans="2:3" ht="13.5">
      <c r="B138" s="1">
        <f aca="true" t="shared" si="7" ref="B138:B147">B137+30/(24*60)</f>
        <v>40617.7708333332</v>
      </c>
      <c r="C138">
        <v>403</v>
      </c>
    </row>
    <row r="139" spans="2:3" ht="13.5">
      <c r="B139" s="1">
        <f t="shared" si="7"/>
        <v>40617.79166666653</v>
      </c>
      <c r="C139">
        <v>353.8</v>
      </c>
    </row>
    <row r="140" spans="2:3" ht="13.5">
      <c r="B140" s="1">
        <f t="shared" si="7"/>
        <v>40617.81249999987</v>
      </c>
      <c r="C140">
        <v>343.3</v>
      </c>
    </row>
    <row r="141" spans="2:3" ht="13.5">
      <c r="B141" s="1">
        <f t="shared" si="7"/>
        <v>40617.833333333205</v>
      </c>
      <c r="C141">
        <v>327</v>
      </c>
    </row>
    <row r="142" spans="2:3" ht="13.5">
      <c r="B142" s="1">
        <f t="shared" si="7"/>
        <v>40617.85416666654</v>
      </c>
      <c r="C142">
        <v>311.3</v>
      </c>
    </row>
    <row r="143" spans="2:3" ht="13.5">
      <c r="B143" s="1">
        <f t="shared" si="7"/>
        <v>40617.874999999876</v>
      </c>
      <c r="C143">
        <v>298.8</v>
      </c>
    </row>
    <row r="144" spans="2:3" ht="13.5">
      <c r="B144" s="1">
        <f t="shared" si="7"/>
        <v>40617.89583333321</v>
      </c>
      <c r="C144">
        <v>282.6</v>
      </c>
    </row>
    <row r="145" spans="2:3" ht="13.5">
      <c r="B145" s="1">
        <f t="shared" si="7"/>
        <v>40617.91666666655</v>
      </c>
      <c r="C145">
        <v>313.2</v>
      </c>
    </row>
    <row r="146" spans="2:3" ht="13.5">
      <c r="B146" s="1">
        <f t="shared" si="7"/>
        <v>40617.93749999988</v>
      </c>
      <c r="C146">
        <v>431.8</v>
      </c>
    </row>
    <row r="147" spans="2:3" ht="13.5">
      <c r="B147" s="1">
        <f t="shared" si="7"/>
        <v>40617.95833333322</v>
      </c>
      <c r="C147">
        <v>4548</v>
      </c>
    </row>
    <row r="148" spans="2:3" ht="13.5">
      <c r="B148" s="1">
        <f>B147+10/(24*60)</f>
        <v>40617.965277777665</v>
      </c>
      <c r="C148">
        <v>6960</v>
      </c>
    </row>
    <row r="149" spans="2:3" ht="13.5">
      <c r="B149" s="1">
        <f>B148+5/(24*60)</f>
        <v>40617.96874999988</v>
      </c>
      <c r="C149">
        <v>2761</v>
      </c>
    </row>
    <row r="150" spans="2:3" ht="13.5">
      <c r="B150" s="1">
        <f>B149+5/(24*60)</f>
        <v>40617.9722222221</v>
      </c>
      <c r="C150">
        <v>3648</v>
      </c>
    </row>
    <row r="151" spans="2:3" ht="13.5">
      <c r="B151" s="1">
        <f>B150+5/(24*60)</f>
        <v>40617.97569444432</v>
      </c>
      <c r="C151">
        <v>4976</v>
      </c>
    </row>
    <row r="152" spans="2:3" ht="13.5">
      <c r="B152" s="1">
        <f aca="true" t="shared" si="8" ref="B152:B157">B151+5/(24*60)</f>
        <v>40617.97916666654</v>
      </c>
      <c r="C152">
        <v>8080</v>
      </c>
    </row>
    <row r="153" spans="2:3" ht="13.5">
      <c r="B153" s="1">
        <f t="shared" si="8"/>
        <v>40617.98263888876</v>
      </c>
      <c r="C153">
        <v>6308</v>
      </c>
    </row>
    <row r="154" spans="2:3" ht="13.5">
      <c r="B154" s="1">
        <f t="shared" si="8"/>
        <v>40617.98611111098</v>
      </c>
      <c r="C154">
        <v>6592</v>
      </c>
    </row>
    <row r="155" spans="2:3" ht="13.5">
      <c r="B155" s="1">
        <f t="shared" si="8"/>
        <v>40617.9895833332</v>
      </c>
      <c r="C155">
        <v>6847</v>
      </c>
    </row>
    <row r="156" spans="2:3" ht="13.5">
      <c r="B156" s="1">
        <f t="shared" si="8"/>
        <v>40617.99305555542</v>
      </c>
      <c r="C156">
        <v>6066</v>
      </c>
    </row>
    <row r="157" spans="2:3" ht="13.5">
      <c r="B157" s="1">
        <f t="shared" si="8"/>
        <v>40617.996527777635</v>
      </c>
      <c r="C157">
        <v>7966</v>
      </c>
    </row>
    <row r="158" spans="2:3" ht="13.5">
      <c r="B158" s="1">
        <f>B157+5/(24*60)</f>
        <v>40617.999999999854</v>
      </c>
      <c r="C158">
        <v>4351</v>
      </c>
    </row>
    <row r="159" spans="2:3" ht="13.5">
      <c r="B159" s="1">
        <f>B158+10/(24*60)</f>
        <v>40618.0069444443</v>
      </c>
      <c r="C159">
        <v>3504</v>
      </c>
    </row>
    <row r="160" spans="2:3" ht="13.5">
      <c r="B160" s="1">
        <f aca="true" t="shared" si="9" ref="B160:B176">B159+10/(24*60)</f>
        <v>40618.013888888745</v>
      </c>
      <c r="C160">
        <v>3108</v>
      </c>
    </row>
    <row r="161" spans="2:3" ht="13.5">
      <c r="B161" s="1">
        <f t="shared" si="9"/>
        <v>40618.02083333319</v>
      </c>
      <c r="C161">
        <v>2609</v>
      </c>
    </row>
    <row r="162" spans="2:3" ht="13.5">
      <c r="B162" s="1">
        <f t="shared" si="9"/>
        <v>40618.027777777635</v>
      </c>
      <c r="C162">
        <v>2432</v>
      </c>
    </row>
    <row r="163" spans="2:3" ht="13.5">
      <c r="B163" s="1">
        <f t="shared" si="9"/>
        <v>40618.03472222208</v>
      </c>
      <c r="C163">
        <v>2257</v>
      </c>
    </row>
    <row r="164" spans="2:3" ht="13.5">
      <c r="B164" s="1">
        <f t="shared" si="9"/>
        <v>40618.041666666526</v>
      </c>
      <c r="C164">
        <v>2159</v>
      </c>
    </row>
    <row r="165" spans="2:3" ht="13.5">
      <c r="B165" s="1">
        <f t="shared" si="9"/>
        <v>40618.04861111097</v>
      </c>
      <c r="C165">
        <v>2021</v>
      </c>
    </row>
    <row r="166" spans="2:3" ht="13.5">
      <c r="B166" s="1">
        <f t="shared" si="9"/>
        <v>40618.05555555542</v>
      </c>
      <c r="C166">
        <v>1937</v>
      </c>
    </row>
    <row r="167" spans="2:3" ht="13.5">
      <c r="B167" s="1">
        <f t="shared" si="9"/>
        <v>40618.06249999986</v>
      </c>
      <c r="C167">
        <v>1805</v>
      </c>
    </row>
    <row r="168" spans="2:3" ht="13.5">
      <c r="B168" s="1">
        <f t="shared" si="9"/>
        <v>40618.06944444431</v>
      </c>
      <c r="C168">
        <v>1708</v>
      </c>
    </row>
    <row r="169" spans="2:3" ht="13.5">
      <c r="B169" s="1">
        <f t="shared" si="9"/>
        <v>40618.07638888875</v>
      </c>
      <c r="C169">
        <v>1628</v>
      </c>
    </row>
    <row r="170" spans="2:3" ht="13.5">
      <c r="B170" s="1">
        <f t="shared" si="9"/>
        <v>40618.0833333332</v>
      </c>
      <c r="C170">
        <v>1552</v>
      </c>
    </row>
    <row r="171" spans="2:3" ht="13.5">
      <c r="B171" s="1">
        <f t="shared" si="9"/>
        <v>40618.09027777764</v>
      </c>
      <c r="C171">
        <v>1522</v>
      </c>
    </row>
    <row r="172" spans="2:3" ht="13.5">
      <c r="B172" s="1">
        <f t="shared" si="9"/>
        <v>40618.09722222209</v>
      </c>
      <c r="C172">
        <v>1453</v>
      </c>
    </row>
    <row r="173" spans="2:3" ht="13.5">
      <c r="B173" s="1">
        <f t="shared" si="9"/>
        <v>40618.10416666653</v>
      </c>
      <c r="C173">
        <v>1386</v>
      </c>
    </row>
    <row r="174" spans="2:3" ht="13.5">
      <c r="B174" s="1">
        <f>B173+10/(24*60)</f>
        <v>40618.11111111098</v>
      </c>
      <c r="C174">
        <v>1357</v>
      </c>
    </row>
    <row r="175" spans="2:3" ht="13.5">
      <c r="B175" s="1">
        <f t="shared" si="9"/>
        <v>40618.118055555424</v>
      </c>
      <c r="C175">
        <v>1316</v>
      </c>
    </row>
    <row r="176" spans="2:3" ht="13.5">
      <c r="B176" s="1">
        <f t="shared" si="9"/>
        <v>40618.12499999987</v>
      </c>
      <c r="C176">
        <v>1267</v>
      </c>
    </row>
    <row r="177" spans="2:3" ht="13.5">
      <c r="B177" s="1">
        <f>B176+30/(24*60)</f>
        <v>40618.145833333205</v>
      </c>
      <c r="C177">
        <v>1159</v>
      </c>
    </row>
    <row r="178" spans="2:3" ht="13.5">
      <c r="B178" s="1">
        <f aca="true" t="shared" si="10" ref="B178:B183">B177+30/(24*60)</f>
        <v>40618.16666666654</v>
      </c>
      <c r="C178">
        <v>1047</v>
      </c>
    </row>
    <row r="179" spans="2:3" ht="13.5">
      <c r="B179" s="1">
        <f t="shared" si="10"/>
        <v>40618.187499999876</v>
      </c>
      <c r="C179">
        <v>975.3</v>
      </c>
    </row>
    <row r="180" spans="2:3" ht="13.5">
      <c r="B180" s="1">
        <f t="shared" si="10"/>
        <v>40618.20833333321</v>
      </c>
      <c r="C180">
        <v>918.2</v>
      </c>
    </row>
    <row r="181" spans="2:3" ht="13.5">
      <c r="B181" s="1">
        <f t="shared" si="10"/>
        <v>40618.22916666655</v>
      </c>
      <c r="C181">
        <v>868</v>
      </c>
    </row>
    <row r="182" spans="2:3" ht="13.5">
      <c r="B182" s="1">
        <f t="shared" si="10"/>
        <v>40618.24999999988</v>
      </c>
      <c r="C182">
        <v>884</v>
      </c>
    </row>
    <row r="183" spans="2:3" ht="13.5">
      <c r="B183" s="1">
        <f t="shared" si="10"/>
        <v>40618.27083333322</v>
      </c>
      <c r="C183">
        <v>848</v>
      </c>
    </row>
    <row r="184" spans="2:3" ht="13.5">
      <c r="B184" s="1">
        <f>B183+10/(24*60)</f>
        <v>40618.277777777665</v>
      </c>
      <c r="C184">
        <v>837</v>
      </c>
    </row>
    <row r="185" spans="2:3" ht="13.5">
      <c r="B185" s="1">
        <f aca="true" t="shared" si="11" ref="B185:B207">B184+10/(24*60)</f>
        <v>40618.28472222211</v>
      </c>
      <c r="C185">
        <v>815</v>
      </c>
    </row>
    <row r="186" spans="2:3" ht="13.5">
      <c r="B186" s="1">
        <f t="shared" si="11"/>
        <v>40618.291666666555</v>
      </c>
      <c r="C186">
        <v>808.8</v>
      </c>
    </row>
    <row r="187" spans="2:3" ht="13.5">
      <c r="B187" s="1">
        <f t="shared" si="11"/>
        <v>40618.298611111</v>
      </c>
      <c r="C187">
        <v>670.3</v>
      </c>
    </row>
    <row r="188" spans="2:3" ht="13.5">
      <c r="B188" s="1">
        <f t="shared" si="11"/>
        <v>40618.305555555446</v>
      </c>
      <c r="C188">
        <v>661.8</v>
      </c>
    </row>
    <row r="189" spans="2:3" ht="13.5">
      <c r="B189" s="1">
        <f t="shared" si="11"/>
        <v>40618.31249999989</v>
      </c>
      <c r="C189">
        <v>651.1</v>
      </c>
    </row>
    <row r="190" spans="2:3" ht="13.5">
      <c r="B190" s="1">
        <f t="shared" si="11"/>
        <v>40618.319444444336</v>
      </c>
      <c r="C190">
        <v>644</v>
      </c>
    </row>
    <row r="191" spans="2:3" ht="13.5">
      <c r="B191" s="1">
        <f t="shared" si="11"/>
        <v>40618.32638888878</v>
      </c>
      <c r="C191">
        <v>636.8</v>
      </c>
    </row>
    <row r="192" spans="2:3" ht="13.5">
      <c r="B192" s="1">
        <f t="shared" si="11"/>
        <v>40618.33333333323</v>
      </c>
      <c r="C192">
        <v>627.5</v>
      </c>
    </row>
    <row r="193" spans="2:3" ht="13.5">
      <c r="B193" s="1">
        <f t="shared" si="11"/>
        <v>40618.34027777767</v>
      </c>
      <c r="C193">
        <v>620.6</v>
      </c>
    </row>
    <row r="194" spans="2:3" ht="13.5">
      <c r="B194" s="1">
        <f t="shared" si="11"/>
        <v>40618.34722222212</v>
      </c>
      <c r="C194">
        <v>613.9</v>
      </c>
    </row>
    <row r="195" spans="2:3" ht="13.5">
      <c r="B195" s="1">
        <f t="shared" si="11"/>
        <v>40618.35416666656</v>
      </c>
      <c r="C195">
        <v>606.6</v>
      </c>
    </row>
    <row r="196" spans="2:3" ht="13.5">
      <c r="B196" s="1">
        <f t="shared" si="11"/>
        <v>40618.36111111101</v>
      </c>
      <c r="C196">
        <v>600.4</v>
      </c>
    </row>
    <row r="197" spans="2:3" ht="13.5">
      <c r="B197" s="1">
        <f t="shared" si="11"/>
        <v>40618.36805555545</v>
      </c>
      <c r="C197">
        <v>593.4</v>
      </c>
    </row>
    <row r="198" spans="2:3" ht="13.5">
      <c r="B198" s="1">
        <f t="shared" si="11"/>
        <v>40618.3749999999</v>
      </c>
      <c r="C198">
        <v>587.6</v>
      </c>
    </row>
    <row r="199" spans="2:3" ht="13.5">
      <c r="B199" s="1">
        <f t="shared" si="11"/>
        <v>40618.38194444434</v>
      </c>
      <c r="C199">
        <v>582.2</v>
      </c>
    </row>
    <row r="200" spans="2:3" ht="13.5">
      <c r="B200" s="1">
        <f t="shared" si="11"/>
        <v>40618.38888888879</v>
      </c>
      <c r="C200">
        <v>582.4</v>
      </c>
    </row>
    <row r="201" spans="2:3" ht="13.5">
      <c r="B201" s="1">
        <f t="shared" si="11"/>
        <v>40618.395833333234</v>
      </c>
      <c r="C201">
        <v>582.3</v>
      </c>
    </row>
    <row r="202" spans="2:3" ht="13.5">
      <c r="B202" s="1">
        <f>B201+10/(24*60)</f>
        <v>40618.40277777768</v>
      </c>
      <c r="C202">
        <v>641.8</v>
      </c>
    </row>
    <row r="203" spans="2:3" ht="13.5">
      <c r="B203" s="1">
        <f t="shared" si="11"/>
        <v>40618.409722222124</v>
      </c>
      <c r="C203">
        <v>700.6</v>
      </c>
    </row>
    <row r="204" spans="2:3" ht="13.5">
      <c r="B204" s="1">
        <f t="shared" si="11"/>
        <v>40618.41666666657</v>
      </c>
      <c r="C204">
        <v>810.3</v>
      </c>
    </row>
    <row r="205" spans="2:3" ht="13.5">
      <c r="B205" s="1">
        <f t="shared" si="11"/>
        <v>40618.423611111015</v>
      </c>
      <c r="C205">
        <v>908.5</v>
      </c>
    </row>
    <row r="206" spans="2:3" ht="13.5">
      <c r="B206" s="1">
        <f t="shared" si="11"/>
        <v>40618.43055555546</v>
      </c>
      <c r="C206">
        <v>2399</v>
      </c>
    </row>
    <row r="207" spans="2:3" ht="13.5">
      <c r="B207" s="1">
        <f t="shared" si="11"/>
        <v>40618.437499999905</v>
      </c>
      <c r="C207">
        <v>1361</v>
      </c>
    </row>
    <row r="208" spans="2:3" ht="13.5">
      <c r="B208" s="1">
        <f>B207+15/(24*60)</f>
        <v>40618.44791666657</v>
      </c>
      <c r="C208">
        <v>6400</v>
      </c>
    </row>
    <row r="209" spans="2:3" ht="13.5">
      <c r="B209" s="1">
        <f>B208+9/(24*60)</f>
        <v>40618.45416666657</v>
      </c>
      <c r="C209">
        <v>2300</v>
      </c>
    </row>
    <row r="210" spans="2:3" ht="13.5">
      <c r="B210" s="1">
        <f>B209+1/(24*60)</f>
        <v>40618.454861111015</v>
      </c>
      <c r="C210">
        <v>2900</v>
      </c>
    </row>
    <row r="211" spans="2:3" ht="13.5">
      <c r="B211" s="1">
        <f>B210+5/(24*60)</f>
        <v>40618.458333333234</v>
      </c>
      <c r="C211">
        <v>3391</v>
      </c>
    </row>
    <row r="212" spans="2:3" ht="13.5">
      <c r="B212" s="1">
        <f>B211+10/(24*60)</f>
        <v>40618.46527777768</v>
      </c>
      <c r="C212">
        <v>2720</v>
      </c>
    </row>
    <row r="213" spans="2:3" ht="13.5">
      <c r="B213" s="1">
        <f aca="true" t="shared" si="12" ref="B213:B253">B212+10/(24*60)</f>
        <v>40618.472222222124</v>
      </c>
      <c r="C213">
        <v>1900</v>
      </c>
    </row>
    <row r="214" spans="2:3" ht="13.5">
      <c r="B214" s="1">
        <f t="shared" si="12"/>
        <v>40618.47916666657</v>
      </c>
      <c r="C214">
        <v>5350</v>
      </c>
    </row>
    <row r="215" spans="2:3" ht="13.5">
      <c r="B215" s="1">
        <f t="shared" si="12"/>
        <v>40618.486111111015</v>
      </c>
      <c r="C215">
        <v>2633</v>
      </c>
    </row>
    <row r="216" spans="2:3" ht="13.5">
      <c r="B216" s="1">
        <f t="shared" si="12"/>
        <v>40618.49305555546</v>
      </c>
      <c r="C216">
        <v>2578</v>
      </c>
    </row>
    <row r="217" spans="2:3" ht="13.5">
      <c r="B217" s="1">
        <f t="shared" si="12"/>
        <v>40618.499999999905</v>
      </c>
      <c r="C217">
        <v>4418</v>
      </c>
    </row>
    <row r="218" spans="2:3" ht="13.5">
      <c r="B218" s="1">
        <f t="shared" si="12"/>
        <v>40618.50694444435</v>
      </c>
      <c r="C218">
        <v>3138</v>
      </c>
    </row>
    <row r="219" spans="2:3" ht="13.5">
      <c r="B219" s="1">
        <f>B218+10/(24*60)</f>
        <v>40618.513888888796</v>
      </c>
      <c r="C219">
        <v>3261</v>
      </c>
    </row>
    <row r="220" spans="2:3" ht="13.5">
      <c r="B220" s="1">
        <f t="shared" si="12"/>
        <v>40618.52083333324</v>
      </c>
      <c r="C220">
        <v>10850</v>
      </c>
    </row>
    <row r="221" spans="2:3" ht="13.5">
      <c r="B221" s="1">
        <f t="shared" si="12"/>
        <v>40618.52777777769</v>
      </c>
      <c r="C221">
        <v>8234</v>
      </c>
    </row>
    <row r="222" spans="2:3" ht="13.5">
      <c r="B222" s="1">
        <f t="shared" si="12"/>
        <v>40618.53472222213</v>
      </c>
      <c r="C222">
        <v>2851</v>
      </c>
    </row>
    <row r="223" spans="2:3" ht="13.5">
      <c r="B223" s="1">
        <f>B222+10/(24*60)</f>
        <v>40618.54166666658</v>
      </c>
      <c r="C223">
        <v>2672</v>
      </c>
    </row>
    <row r="224" spans="2:3" ht="13.5">
      <c r="B224" s="1">
        <f t="shared" si="12"/>
        <v>40618.54861111102</v>
      </c>
      <c r="C224">
        <v>2536</v>
      </c>
    </row>
    <row r="225" spans="2:3" ht="13.5">
      <c r="B225" s="1">
        <f t="shared" si="12"/>
        <v>40618.55555555547</v>
      </c>
      <c r="C225">
        <v>2430</v>
      </c>
    </row>
    <row r="226" spans="2:3" ht="13.5">
      <c r="B226" s="1">
        <f t="shared" si="12"/>
        <v>40618.56249999991</v>
      </c>
      <c r="C226">
        <v>2331</v>
      </c>
    </row>
    <row r="227" spans="2:3" ht="13.5">
      <c r="B227" s="1">
        <f t="shared" si="12"/>
        <v>40618.56944444436</v>
      </c>
      <c r="C227">
        <v>2257</v>
      </c>
    </row>
    <row r="228" spans="2:3" ht="13.5">
      <c r="B228" s="1">
        <f t="shared" si="12"/>
        <v>40618.5763888888</v>
      </c>
      <c r="C228">
        <v>2182</v>
      </c>
    </row>
    <row r="229" spans="2:3" ht="13.5">
      <c r="B229" s="1">
        <f t="shared" si="12"/>
        <v>40618.58333333325</v>
      </c>
      <c r="C229">
        <v>2122</v>
      </c>
    </row>
    <row r="230" spans="2:3" ht="13.5">
      <c r="B230" s="1">
        <f t="shared" si="12"/>
        <v>40618.590277777694</v>
      </c>
      <c r="C230">
        <v>2059</v>
      </c>
    </row>
    <row r="231" spans="2:3" ht="13.5">
      <c r="B231" s="1">
        <f t="shared" si="12"/>
        <v>40618.59722222214</v>
      </c>
      <c r="C231">
        <v>2022</v>
      </c>
    </row>
    <row r="232" spans="2:3" ht="13.5">
      <c r="B232" s="1">
        <f t="shared" si="12"/>
        <v>40618.604166666584</v>
      </c>
      <c r="C232">
        <v>1937</v>
      </c>
    </row>
    <row r="233" spans="2:3" ht="13.5">
      <c r="B233" s="1">
        <f t="shared" si="12"/>
        <v>40618.61111111103</v>
      </c>
      <c r="C233">
        <v>1888</v>
      </c>
    </row>
    <row r="234" spans="2:3" ht="13.5">
      <c r="B234" s="1">
        <f t="shared" si="12"/>
        <v>40618.618055555475</v>
      </c>
      <c r="C234">
        <v>1835</v>
      </c>
    </row>
    <row r="235" spans="2:3" ht="13.5">
      <c r="B235" s="1">
        <f t="shared" si="12"/>
        <v>40618.62499999992</v>
      </c>
      <c r="C235">
        <v>1788</v>
      </c>
    </row>
    <row r="236" spans="2:3" ht="13.5">
      <c r="B236" s="1">
        <f t="shared" si="12"/>
        <v>40618.631944444365</v>
      </c>
      <c r="C236">
        <v>1752</v>
      </c>
    </row>
    <row r="237" spans="2:3" ht="13.5">
      <c r="B237" s="1">
        <f t="shared" si="12"/>
        <v>40618.63888888881</v>
      </c>
      <c r="C237">
        <v>1697</v>
      </c>
    </row>
    <row r="238" spans="2:3" ht="13.5">
      <c r="B238" s="1">
        <f t="shared" si="12"/>
        <v>40618.645833333256</v>
      </c>
      <c r="C238">
        <v>1664</v>
      </c>
    </row>
    <row r="239" spans="2:3" ht="13.5">
      <c r="B239" s="1">
        <f t="shared" si="12"/>
        <v>40618.6527777777</v>
      </c>
      <c r="C239">
        <v>1629</v>
      </c>
    </row>
    <row r="240" spans="2:3" ht="13.5">
      <c r="B240" s="1">
        <f t="shared" si="12"/>
        <v>40618.659722222146</v>
      </c>
      <c r="C240">
        <v>1591</v>
      </c>
    </row>
    <row r="241" spans="2:3" ht="13.5">
      <c r="B241" s="1">
        <f t="shared" si="12"/>
        <v>40618.66666666659</v>
      </c>
      <c r="C241">
        <v>1556</v>
      </c>
    </row>
    <row r="242" spans="2:3" ht="13.5">
      <c r="B242" s="1">
        <f t="shared" si="12"/>
        <v>40618.67361111104</v>
      </c>
      <c r="C242">
        <v>1530</v>
      </c>
    </row>
    <row r="243" spans="2:3" ht="13.5">
      <c r="B243" s="1">
        <f t="shared" si="12"/>
        <v>40618.68055555548</v>
      </c>
      <c r="C243">
        <v>1472</v>
      </c>
    </row>
    <row r="244" spans="2:3" ht="13.5">
      <c r="B244" s="1">
        <f>B243+43/(24*60)</f>
        <v>40618.710416666596</v>
      </c>
      <c r="C244">
        <v>752</v>
      </c>
    </row>
    <row r="245" spans="2:3" ht="13.5">
      <c r="B245" s="1">
        <f>B244+7/(24*60)</f>
        <v>40618.71527777771</v>
      </c>
      <c r="C245">
        <v>749.3</v>
      </c>
    </row>
    <row r="246" spans="2:3" ht="13.5">
      <c r="B246" s="1">
        <f t="shared" si="12"/>
        <v>40618.72222222215</v>
      </c>
      <c r="C246">
        <v>745.6</v>
      </c>
    </row>
    <row r="247" spans="2:3" ht="13.5">
      <c r="B247" s="1">
        <f t="shared" si="12"/>
        <v>40618.7291666666</v>
      </c>
      <c r="C247">
        <v>741.3</v>
      </c>
    </row>
    <row r="248" spans="2:3" ht="13.5">
      <c r="B248" s="1">
        <f t="shared" si="12"/>
        <v>40618.736111111044</v>
      </c>
      <c r="C248">
        <v>738.2</v>
      </c>
    </row>
    <row r="249" spans="2:3" ht="13.5">
      <c r="B249" s="1">
        <f t="shared" si="12"/>
        <v>40618.74305555549</v>
      </c>
      <c r="C249">
        <v>735</v>
      </c>
    </row>
    <row r="250" spans="2:3" ht="13.5">
      <c r="B250" s="1">
        <f t="shared" si="12"/>
        <v>40618.749999999935</v>
      </c>
      <c r="C250">
        <v>731</v>
      </c>
    </row>
    <row r="251" spans="2:3" ht="13.5">
      <c r="B251" s="1">
        <f t="shared" si="12"/>
        <v>40618.75694444438</v>
      </c>
      <c r="C251">
        <v>728</v>
      </c>
    </row>
    <row r="252" spans="2:3" ht="13.5">
      <c r="B252" s="1">
        <f t="shared" si="12"/>
        <v>40618.763888888825</v>
      </c>
      <c r="C252">
        <v>725.9</v>
      </c>
    </row>
    <row r="253" spans="2:3" ht="13.5">
      <c r="B253" s="1">
        <f t="shared" si="12"/>
        <v>40618.77083333327</v>
      </c>
      <c r="C253">
        <v>723.3</v>
      </c>
    </row>
    <row r="254" spans="2:3" ht="13.5">
      <c r="B254" s="1">
        <f>B253+30/(24*60)</f>
        <v>40618.791666666606</v>
      </c>
      <c r="C254">
        <v>385.4</v>
      </c>
    </row>
    <row r="255" spans="2:3" ht="13.5">
      <c r="B255" s="1">
        <f aca="true" t="shared" si="13" ref="B255:B263">B254+30/(24*60)</f>
        <v>40618.81249999994</v>
      </c>
      <c r="C255">
        <v>380.7</v>
      </c>
    </row>
    <row r="256" spans="2:3" ht="13.5">
      <c r="B256" s="1">
        <f t="shared" si="13"/>
        <v>40618.83333333328</v>
      </c>
      <c r="C256">
        <v>375.5</v>
      </c>
    </row>
    <row r="257" spans="2:3" ht="13.5">
      <c r="B257" s="1">
        <f t="shared" si="13"/>
        <v>40618.85416666661</v>
      </c>
      <c r="C257">
        <v>373.6</v>
      </c>
    </row>
    <row r="258" spans="2:3" ht="13.5">
      <c r="B258" s="1">
        <f t="shared" si="13"/>
        <v>40618.87499999995</v>
      </c>
      <c r="C258">
        <v>370.2</v>
      </c>
    </row>
    <row r="259" spans="2:3" ht="13.5">
      <c r="B259" s="1">
        <f t="shared" si="13"/>
        <v>40618.895833333285</v>
      </c>
      <c r="C259">
        <v>366.5</v>
      </c>
    </row>
    <row r="260" spans="2:3" ht="13.5">
      <c r="B260" s="1">
        <f t="shared" si="13"/>
        <v>40618.91666666662</v>
      </c>
      <c r="C260">
        <v>363.7</v>
      </c>
    </row>
    <row r="261" spans="2:3" ht="13.5">
      <c r="B261" s="1">
        <f t="shared" si="13"/>
        <v>40618.937499999956</v>
      </c>
      <c r="C261">
        <v>361.2</v>
      </c>
    </row>
    <row r="262" spans="2:3" ht="13.5">
      <c r="B262" s="1">
        <f t="shared" si="13"/>
        <v>40618.95833333329</v>
      </c>
      <c r="C262">
        <v>358.8</v>
      </c>
    </row>
    <row r="263" spans="2:3" ht="13.5">
      <c r="B263" s="1">
        <f t="shared" si="13"/>
        <v>40618.97916666663</v>
      </c>
      <c r="C263">
        <v>355.7</v>
      </c>
    </row>
    <row r="264" spans="2:3" ht="13.5">
      <c r="B264" s="1">
        <f>B263+60/(24*60)</f>
        <v>40619.02083333329</v>
      </c>
      <c r="C264">
        <v>351.4</v>
      </c>
    </row>
    <row r="265" spans="2:3" ht="13.5">
      <c r="B265" s="1">
        <f>B264+20/(24*60)</f>
        <v>40619.03472222218</v>
      </c>
      <c r="C265">
        <v>350.1</v>
      </c>
    </row>
    <row r="266" spans="2:3" ht="13.5">
      <c r="B266" s="1">
        <f>B265+40/(24*60)</f>
        <v>40619.06249999996</v>
      </c>
      <c r="C266">
        <v>348.2</v>
      </c>
    </row>
    <row r="267" spans="2:3" ht="13.5">
      <c r="B267" s="1">
        <f aca="true" t="shared" si="14" ref="B267:B278">B266+30/(24*60)</f>
        <v>40619.0833333333</v>
      </c>
      <c r="C267">
        <v>345.9</v>
      </c>
    </row>
    <row r="268" spans="2:3" ht="13.5">
      <c r="B268" s="1">
        <f t="shared" si="14"/>
        <v>40619.104166666635</v>
      </c>
      <c r="C268">
        <v>344.8</v>
      </c>
    </row>
    <row r="269" spans="2:3" ht="13.5">
      <c r="B269" s="1">
        <f t="shared" si="14"/>
        <v>40619.12499999997</v>
      </c>
      <c r="C269">
        <v>344.6</v>
      </c>
    </row>
    <row r="270" spans="2:3" ht="13.5">
      <c r="B270" s="1">
        <f t="shared" si="14"/>
        <v>40619.14583333331</v>
      </c>
      <c r="C270">
        <v>341.7</v>
      </c>
    </row>
    <row r="271" spans="2:3" ht="13.5">
      <c r="B271" s="1">
        <f t="shared" si="14"/>
        <v>40619.16666666664</v>
      </c>
      <c r="C271">
        <v>340.8</v>
      </c>
    </row>
    <row r="272" spans="2:3" ht="13.5">
      <c r="B272" s="1">
        <f t="shared" si="14"/>
        <v>40619.18749999998</v>
      </c>
      <c r="C272">
        <v>339.4</v>
      </c>
    </row>
    <row r="273" spans="2:3" ht="13.5">
      <c r="B273" s="1">
        <f t="shared" si="14"/>
        <v>40619.208333333314</v>
      </c>
      <c r="C273">
        <v>338.3</v>
      </c>
    </row>
    <row r="274" spans="2:3" ht="13.5">
      <c r="B274" s="1">
        <f t="shared" si="14"/>
        <v>40619.22916666665</v>
      </c>
      <c r="C274">
        <v>336.1</v>
      </c>
    </row>
    <row r="275" spans="2:3" ht="13.5">
      <c r="B275" s="1">
        <f t="shared" si="14"/>
        <v>40619.249999999985</v>
      </c>
      <c r="C275">
        <v>334.7</v>
      </c>
    </row>
    <row r="276" spans="2:3" ht="13.5">
      <c r="B276" s="1">
        <f t="shared" si="14"/>
        <v>40619.27083333332</v>
      </c>
      <c r="C276">
        <v>333.8</v>
      </c>
    </row>
    <row r="277" spans="2:3" ht="13.5">
      <c r="B277" s="1">
        <f t="shared" si="14"/>
        <v>40619.29166666666</v>
      </c>
      <c r="C277">
        <v>314.5</v>
      </c>
    </row>
    <row r="278" spans="2:3" ht="13.5">
      <c r="B278" s="1">
        <f t="shared" si="14"/>
        <v>40619.31249999999</v>
      </c>
      <c r="C278">
        <v>313.5</v>
      </c>
    </row>
    <row r="279" spans="2:3" ht="13.5">
      <c r="B279" s="1">
        <f>B278+210/(24*60)</f>
        <v>40619.45833333333</v>
      </c>
      <c r="C279">
        <v>647.3</v>
      </c>
    </row>
    <row r="280" spans="2:3" ht="13.5">
      <c r="B280" s="1">
        <f>B279+10/(24*60)</f>
        <v>40619.465277777774</v>
      </c>
      <c r="C280">
        <v>646.2</v>
      </c>
    </row>
    <row r="281" ht="13.5">
      <c r="B281" s="1"/>
    </row>
    <row r="282" spans="2:3" ht="13.5">
      <c r="B282" s="1">
        <v>40623.69583333333</v>
      </c>
      <c r="C282">
        <v>1140</v>
      </c>
    </row>
    <row r="283" spans="2:3" ht="13.5">
      <c r="B283" s="1">
        <f>B282+8/(24*60)</f>
        <v>40623.70138888889</v>
      </c>
      <c r="C283">
        <v>508</v>
      </c>
    </row>
    <row r="284" spans="2:5" ht="13.5">
      <c r="B284" s="1">
        <f>B283+16/(24*60)</f>
        <v>40623.7125</v>
      </c>
      <c r="C284">
        <v>1292</v>
      </c>
      <c r="E284" t="s">
        <v>25</v>
      </c>
    </row>
    <row r="285" spans="2:3" ht="13.5">
      <c r="B285" s="1">
        <f>B284+24/(24*60)</f>
        <v>40623.72916666667</v>
      </c>
      <c r="C285">
        <v>729</v>
      </c>
    </row>
    <row r="286" spans="2:3" ht="13.5">
      <c r="B286" s="1">
        <f>B285+10/(24*60)</f>
        <v>40623.73611111112</v>
      </c>
      <c r="C286">
        <v>494.3</v>
      </c>
    </row>
    <row r="287" spans="2:3" ht="13.5">
      <c r="B287" s="1">
        <f aca="true" t="shared" si="15" ref="B287:B350">B286+10/(24*60)</f>
        <v>40623.74305555556</v>
      </c>
      <c r="C287">
        <v>1383</v>
      </c>
    </row>
    <row r="288" spans="2:3" ht="13.5">
      <c r="B288" s="1">
        <f t="shared" si="15"/>
        <v>40623.75000000001</v>
      </c>
      <c r="C288">
        <v>1757</v>
      </c>
    </row>
    <row r="289" spans="2:3" ht="13.5">
      <c r="B289" s="1">
        <f t="shared" si="15"/>
        <v>40623.75694444445</v>
      </c>
      <c r="C289">
        <v>1256</v>
      </c>
    </row>
    <row r="290" spans="2:3" ht="13.5">
      <c r="B290" s="1">
        <f t="shared" si="15"/>
        <v>40623.7638888889</v>
      </c>
      <c r="C290">
        <v>1428</v>
      </c>
    </row>
    <row r="291" spans="2:3" ht="13.5">
      <c r="B291" s="1">
        <f t="shared" si="15"/>
        <v>40623.77083333334</v>
      </c>
      <c r="C291">
        <v>1932</v>
      </c>
    </row>
    <row r="292" spans="2:3" ht="13.5">
      <c r="B292" s="1">
        <f t="shared" si="15"/>
        <v>40623.77777777779</v>
      </c>
      <c r="C292">
        <v>1499</v>
      </c>
    </row>
    <row r="293" spans="2:3" ht="13.5">
      <c r="B293" s="1">
        <f t="shared" si="15"/>
        <v>40623.78472222223</v>
      </c>
      <c r="C293">
        <v>1105</v>
      </c>
    </row>
    <row r="294" spans="2:3" ht="13.5">
      <c r="B294" s="1">
        <f t="shared" si="15"/>
        <v>40623.79166666668</v>
      </c>
      <c r="C294">
        <v>1201</v>
      </c>
    </row>
    <row r="295" spans="2:3" ht="13.5">
      <c r="B295" s="1">
        <f t="shared" si="15"/>
        <v>40623.798611111124</v>
      </c>
      <c r="C295">
        <v>823.6</v>
      </c>
    </row>
    <row r="296" spans="2:3" ht="13.5">
      <c r="B296" s="1">
        <f t="shared" si="15"/>
        <v>40623.80555555557</v>
      </c>
      <c r="C296">
        <v>700.1</v>
      </c>
    </row>
    <row r="297" spans="2:3" ht="13.5">
      <c r="B297" s="1">
        <f t="shared" si="15"/>
        <v>40623.812500000015</v>
      </c>
      <c r="C297">
        <v>587.3</v>
      </c>
    </row>
    <row r="298" spans="2:3" ht="13.5">
      <c r="B298" s="1">
        <f t="shared" si="15"/>
        <v>40623.81944444446</v>
      </c>
      <c r="C298">
        <v>503.9</v>
      </c>
    </row>
    <row r="299" spans="2:3" ht="13.5">
      <c r="B299" s="1">
        <f t="shared" si="15"/>
        <v>40623.826388888905</v>
      </c>
      <c r="C299">
        <v>496.2</v>
      </c>
    </row>
    <row r="300" spans="2:3" ht="13.5">
      <c r="B300" s="1">
        <f t="shared" si="15"/>
        <v>40623.83333333335</v>
      </c>
      <c r="C300">
        <v>493.5</v>
      </c>
    </row>
    <row r="301" spans="2:3" ht="13.5">
      <c r="B301" s="1">
        <f t="shared" si="15"/>
        <v>40623.840277777796</v>
      </c>
      <c r="C301">
        <v>529.3</v>
      </c>
    </row>
    <row r="302" spans="2:3" ht="13.5">
      <c r="B302" s="1">
        <f t="shared" si="15"/>
        <v>40623.84722222224</v>
      </c>
      <c r="C302">
        <v>471.2</v>
      </c>
    </row>
    <row r="303" spans="2:3" ht="13.5">
      <c r="B303" s="1">
        <f t="shared" si="15"/>
        <v>40623.854166666686</v>
      </c>
      <c r="C303">
        <v>442.2</v>
      </c>
    </row>
    <row r="304" spans="2:3" ht="13.5">
      <c r="B304" s="1">
        <f t="shared" si="15"/>
        <v>40623.86111111113</v>
      </c>
      <c r="C304">
        <v>432.4</v>
      </c>
    </row>
    <row r="305" spans="2:3" ht="13.5">
      <c r="B305" s="1">
        <f t="shared" si="15"/>
        <v>40623.86805555558</v>
      </c>
      <c r="C305">
        <v>424.5</v>
      </c>
    </row>
    <row r="306" spans="2:3" ht="13.5">
      <c r="B306" s="1">
        <f t="shared" si="15"/>
        <v>40623.87500000002</v>
      </c>
      <c r="C306">
        <v>417.1</v>
      </c>
    </row>
    <row r="307" spans="2:3" ht="13.5">
      <c r="B307" s="1">
        <f t="shared" si="15"/>
        <v>40623.88194444447</v>
      </c>
      <c r="C307">
        <v>410.4</v>
      </c>
    </row>
    <row r="308" spans="2:3" ht="13.5">
      <c r="B308" s="1">
        <f t="shared" si="15"/>
        <v>40623.88888888891</v>
      </c>
      <c r="C308">
        <v>403.8</v>
      </c>
    </row>
    <row r="309" spans="2:3" ht="13.5">
      <c r="B309" s="1">
        <f t="shared" si="15"/>
        <v>40623.89583333336</v>
      </c>
      <c r="C309">
        <v>398</v>
      </c>
    </row>
    <row r="310" spans="2:3" ht="13.5">
      <c r="B310" s="1">
        <f t="shared" si="15"/>
        <v>40623.9027777778</v>
      </c>
      <c r="C310">
        <v>390.6</v>
      </c>
    </row>
    <row r="311" spans="2:3" ht="13.5">
      <c r="B311" s="1">
        <f t="shared" si="15"/>
        <v>40623.90972222225</v>
      </c>
      <c r="C311">
        <v>348.9</v>
      </c>
    </row>
    <row r="312" spans="2:3" ht="13.5">
      <c r="B312" s="1">
        <f t="shared" si="15"/>
        <v>40623.91666666669</v>
      </c>
      <c r="C312">
        <v>280</v>
      </c>
    </row>
    <row r="313" spans="2:3" ht="13.5">
      <c r="B313" s="1">
        <f t="shared" si="15"/>
        <v>40623.92361111114</v>
      </c>
      <c r="C313">
        <v>374.5</v>
      </c>
    </row>
    <row r="314" spans="2:3" ht="13.5">
      <c r="B314" s="1">
        <f t="shared" si="15"/>
        <v>40623.930555555584</v>
      </c>
      <c r="C314">
        <v>369.6</v>
      </c>
    </row>
    <row r="315" spans="2:3" ht="13.5">
      <c r="B315" s="1">
        <f t="shared" si="15"/>
        <v>40623.93750000003</v>
      </c>
      <c r="C315">
        <v>365</v>
      </c>
    </row>
    <row r="316" spans="2:3" ht="13.5">
      <c r="B316" s="1">
        <f t="shared" si="15"/>
        <v>40623.944444444474</v>
      </c>
      <c r="C316">
        <v>360.9</v>
      </c>
    </row>
    <row r="317" spans="2:3" ht="13.5">
      <c r="B317" s="1">
        <f t="shared" si="15"/>
        <v>40623.95138888892</v>
      </c>
      <c r="C317">
        <v>356</v>
      </c>
    </row>
    <row r="318" spans="2:3" ht="13.5">
      <c r="B318" s="1">
        <f t="shared" si="15"/>
        <v>40623.958333333365</v>
      </c>
      <c r="C318">
        <v>352.7</v>
      </c>
    </row>
    <row r="319" spans="2:3" ht="13.5">
      <c r="B319" s="1">
        <f t="shared" si="15"/>
        <v>40623.96527777781</v>
      </c>
      <c r="C319">
        <v>348.5</v>
      </c>
    </row>
    <row r="320" spans="2:3" ht="13.5">
      <c r="B320" s="1">
        <f t="shared" si="15"/>
        <v>40623.972222222255</v>
      </c>
      <c r="C320">
        <v>344.6</v>
      </c>
    </row>
    <row r="321" spans="2:3" ht="13.5">
      <c r="B321" s="1">
        <f t="shared" si="15"/>
        <v>40623.9791666667</v>
      </c>
      <c r="C321">
        <v>341.5</v>
      </c>
    </row>
    <row r="322" spans="2:3" ht="13.5">
      <c r="B322" s="1">
        <f t="shared" si="15"/>
        <v>40623.986111111146</v>
      </c>
      <c r="C322">
        <v>338.5</v>
      </c>
    </row>
    <row r="323" spans="2:3" ht="13.5">
      <c r="B323" s="1">
        <f t="shared" si="15"/>
        <v>40623.99305555559</v>
      </c>
      <c r="C323">
        <v>334.1</v>
      </c>
    </row>
    <row r="324" spans="2:3" ht="13.5">
      <c r="B324" s="1">
        <f t="shared" si="15"/>
        <v>40624.00000000004</v>
      </c>
      <c r="C324">
        <v>331.8</v>
      </c>
    </row>
    <row r="325" spans="2:3" ht="13.5">
      <c r="B325" s="1">
        <f t="shared" si="15"/>
        <v>40624.00694444448</v>
      </c>
      <c r="C325">
        <v>329.3</v>
      </c>
    </row>
    <row r="326" spans="2:3" ht="13.5">
      <c r="B326" s="1">
        <f t="shared" si="15"/>
        <v>40624.01388888893</v>
      </c>
      <c r="C326">
        <v>327.5</v>
      </c>
    </row>
    <row r="327" spans="2:3" ht="13.5">
      <c r="B327" s="1">
        <f t="shared" si="15"/>
        <v>40624.02083333337</v>
      </c>
      <c r="C327">
        <v>325.8</v>
      </c>
    </row>
    <row r="328" spans="2:3" ht="13.5">
      <c r="B328" s="1">
        <f t="shared" si="15"/>
        <v>40624.02777777782</v>
      </c>
      <c r="C328">
        <v>323.9</v>
      </c>
    </row>
    <row r="329" spans="2:3" ht="13.5">
      <c r="B329" s="1">
        <f t="shared" si="15"/>
        <v>40624.03472222226</v>
      </c>
      <c r="C329">
        <v>320.8</v>
      </c>
    </row>
    <row r="330" spans="2:3" ht="13.5">
      <c r="B330" s="1">
        <f t="shared" si="15"/>
        <v>40624.04166666671</v>
      </c>
      <c r="C330">
        <v>314.8</v>
      </c>
    </row>
    <row r="331" spans="2:3" ht="13.5">
      <c r="B331" s="1">
        <f t="shared" si="15"/>
        <v>40624.04861111115</v>
      </c>
      <c r="C331">
        <v>313</v>
      </c>
    </row>
    <row r="332" spans="2:3" ht="13.5">
      <c r="B332" s="1">
        <f t="shared" si="15"/>
        <v>40624.0555555556</v>
      </c>
      <c r="C332">
        <v>311.3</v>
      </c>
    </row>
    <row r="333" spans="2:3" ht="13.5">
      <c r="B333" s="1">
        <f t="shared" si="15"/>
        <v>40624.062500000044</v>
      </c>
      <c r="C333">
        <v>308.9</v>
      </c>
    </row>
    <row r="334" spans="2:3" ht="13.5">
      <c r="B334" s="1">
        <f t="shared" si="15"/>
        <v>40624.06944444449</v>
      </c>
      <c r="C334">
        <v>308.4</v>
      </c>
    </row>
    <row r="335" spans="2:3" ht="13.5">
      <c r="B335" s="1">
        <f t="shared" si="15"/>
        <v>40624.076388888934</v>
      </c>
      <c r="C335">
        <v>305.9</v>
      </c>
    </row>
    <row r="336" spans="2:3" ht="13.5">
      <c r="B336" s="1">
        <f t="shared" si="15"/>
        <v>40624.08333333338</v>
      </c>
      <c r="C336">
        <v>304.5</v>
      </c>
    </row>
    <row r="337" spans="2:3" ht="13.5">
      <c r="B337" s="1">
        <f t="shared" si="15"/>
        <v>40624.090277777825</v>
      </c>
      <c r="C337">
        <v>303.2</v>
      </c>
    </row>
    <row r="338" spans="2:3" ht="13.5">
      <c r="B338" s="1">
        <f t="shared" si="15"/>
        <v>40624.09722222227</v>
      </c>
      <c r="C338">
        <v>301.3</v>
      </c>
    </row>
    <row r="339" spans="2:3" ht="13.5">
      <c r="B339" s="1">
        <f t="shared" si="15"/>
        <v>40624.104166666715</v>
      </c>
      <c r="C339">
        <v>299.7</v>
      </c>
    </row>
    <row r="340" spans="2:3" ht="13.5">
      <c r="B340" s="1">
        <f t="shared" si="15"/>
        <v>40624.11111111116</v>
      </c>
      <c r="C340">
        <v>298</v>
      </c>
    </row>
    <row r="341" spans="2:3" ht="13.5">
      <c r="B341" s="1">
        <f t="shared" si="15"/>
        <v>40624.118055555606</v>
      </c>
      <c r="C341">
        <v>296.2</v>
      </c>
    </row>
    <row r="342" spans="2:3" ht="13.5">
      <c r="B342" s="1">
        <f t="shared" si="15"/>
        <v>40624.12500000005</v>
      </c>
      <c r="C342">
        <v>294.9</v>
      </c>
    </row>
    <row r="343" spans="2:3" ht="13.5">
      <c r="B343" s="1">
        <f t="shared" si="15"/>
        <v>40624.131944444496</v>
      </c>
      <c r="C343">
        <v>293.8</v>
      </c>
    </row>
    <row r="344" spans="2:3" ht="13.5">
      <c r="B344" s="1">
        <f t="shared" si="15"/>
        <v>40624.13888888894</v>
      </c>
      <c r="C344">
        <v>293.6</v>
      </c>
    </row>
    <row r="345" spans="2:3" ht="13.5">
      <c r="B345" s="1">
        <f t="shared" si="15"/>
        <v>40624.14583333339</v>
      </c>
      <c r="C345">
        <v>291.6</v>
      </c>
    </row>
    <row r="346" spans="2:3" ht="13.5">
      <c r="B346" s="1">
        <f t="shared" si="15"/>
        <v>40624.15277777783</v>
      </c>
      <c r="C346">
        <v>291.1</v>
      </c>
    </row>
    <row r="347" spans="2:3" ht="13.5">
      <c r="B347" s="1">
        <f t="shared" si="15"/>
        <v>40624.15972222228</v>
      </c>
      <c r="C347">
        <v>290</v>
      </c>
    </row>
    <row r="348" spans="2:3" ht="13.5">
      <c r="B348" s="1">
        <f t="shared" si="15"/>
        <v>40624.16666666672</v>
      </c>
      <c r="C348">
        <v>288.9</v>
      </c>
    </row>
    <row r="349" spans="2:3" ht="13.5">
      <c r="B349" s="1">
        <f t="shared" si="15"/>
        <v>40624.17361111117</v>
      </c>
      <c r="C349">
        <v>288.1</v>
      </c>
    </row>
    <row r="350" spans="2:3" ht="13.5">
      <c r="B350" s="1">
        <f t="shared" si="15"/>
        <v>40624.18055555561</v>
      </c>
      <c r="C350">
        <v>287</v>
      </c>
    </row>
    <row r="351" spans="2:3" ht="13.5">
      <c r="B351" s="1">
        <f aca="true" t="shared" si="16" ref="B351:B414">B350+10/(24*60)</f>
        <v>40624.18750000006</v>
      </c>
      <c r="C351">
        <v>286</v>
      </c>
    </row>
    <row r="352" spans="2:3" ht="13.5">
      <c r="B352" s="1">
        <f t="shared" si="16"/>
        <v>40624.1944444445</v>
      </c>
      <c r="C352">
        <v>283.6</v>
      </c>
    </row>
    <row r="353" spans="2:3" ht="13.5">
      <c r="B353" s="1">
        <f t="shared" si="16"/>
        <v>40624.20138888895</v>
      </c>
      <c r="C353">
        <v>280.1</v>
      </c>
    </row>
    <row r="354" spans="2:3" ht="13.5">
      <c r="B354" s="1">
        <f t="shared" si="16"/>
        <v>40624.208333333394</v>
      </c>
      <c r="C354">
        <v>273.9</v>
      </c>
    </row>
    <row r="355" spans="2:3" ht="13.5">
      <c r="B355" s="1">
        <f t="shared" si="16"/>
        <v>40624.21527777784</v>
      </c>
      <c r="C355">
        <v>271</v>
      </c>
    </row>
    <row r="356" spans="2:3" ht="13.5">
      <c r="B356" s="1">
        <f t="shared" si="16"/>
        <v>40624.222222222284</v>
      </c>
      <c r="C356">
        <v>268</v>
      </c>
    </row>
    <row r="357" spans="2:3" ht="13.5">
      <c r="B357" s="1">
        <f t="shared" si="16"/>
        <v>40624.22916666673</v>
      </c>
      <c r="C357">
        <v>267.4</v>
      </c>
    </row>
    <row r="358" spans="2:3" ht="13.5">
      <c r="B358" s="1">
        <f t="shared" si="16"/>
        <v>40624.236111111175</v>
      </c>
      <c r="C358">
        <v>265.8</v>
      </c>
    </row>
    <row r="359" spans="2:3" ht="13.5">
      <c r="B359" s="1">
        <f t="shared" si="16"/>
        <v>40624.24305555562</v>
      </c>
      <c r="C359">
        <v>265.3</v>
      </c>
    </row>
    <row r="360" spans="2:3" ht="13.5">
      <c r="B360" s="1">
        <f t="shared" si="16"/>
        <v>40624.250000000065</v>
      </c>
      <c r="C360">
        <v>264.6</v>
      </c>
    </row>
    <row r="361" spans="2:3" ht="13.5">
      <c r="B361" s="1">
        <f t="shared" si="16"/>
        <v>40624.25694444451</v>
      </c>
      <c r="C361">
        <v>264.3</v>
      </c>
    </row>
    <row r="362" spans="2:3" ht="13.5">
      <c r="B362" s="1">
        <f t="shared" si="16"/>
        <v>40624.263888888956</v>
      </c>
      <c r="C362">
        <v>265.5</v>
      </c>
    </row>
    <row r="363" spans="2:3" ht="13.5">
      <c r="B363" s="1">
        <f t="shared" si="16"/>
        <v>40624.2708333334</v>
      </c>
      <c r="C363">
        <v>263.7</v>
      </c>
    </row>
    <row r="364" spans="2:3" ht="13.5">
      <c r="B364" s="1">
        <f t="shared" si="16"/>
        <v>40624.27777777785</v>
      </c>
      <c r="C364">
        <v>262.6</v>
      </c>
    </row>
    <row r="365" spans="2:3" ht="13.5">
      <c r="B365" s="1">
        <f t="shared" si="16"/>
        <v>40624.28472222229</v>
      </c>
      <c r="C365">
        <v>262.1</v>
      </c>
    </row>
    <row r="366" spans="2:3" ht="13.5">
      <c r="B366" s="1">
        <f t="shared" si="16"/>
        <v>40624.29166666674</v>
      </c>
      <c r="C366">
        <v>261.9</v>
      </c>
    </row>
    <row r="367" spans="2:3" ht="13.5">
      <c r="B367" s="1">
        <f t="shared" si="16"/>
        <v>40624.29861111118</v>
      </c>
      <c r="C367">
        <v>261.8</v>
      </c>
    </row>
    <row r="368" spans="2:3" ht="13.5">
      <c r="B368" s="1">
        <f t="shared" si="16"/>
        <v>40624.30555555563</v>
      </c>
      <c r="C368">
        <v>261.7</v>
      </c>
    </row>
    <row r="369" spans="2:3" ht="13.5">
      <c r="B369" s="1">
        <f t="shared" si="16"/>
        <v>40624.31250000007</v>
      </c>
      <c r="C369">
        <v>261.6</v>
      </c>
    </row>
    <row r="370" spans="2:3" ht="13.5">
      <c r="B370" s="1">
        <f t="shared" si="16"/>
        <v>40624.31944444452</v>
      </c>
      <c r="C370">
        <v>261.2</v>
      </c>
    </row>
    <row r="371" spans="2:3" ht="13.5">
      <c r="B371" s="1">
        <f t="shared" si="16"/>
        <v>40624.32638888896</v>
      </c>
      <c r="C371">
        <v>261</v>
      </c>
    </row>
    <row r="372" spans="2:3" ht="13.5">
      <c r="B372" s="1">
        <f t="shared" si="16"/>
        <v>40624.33333333341</v>
      </c>
      <c r="C372">
        <v>260.9</v>
      </c>
    </row>
    <row r="373" spans="2:3" ht="13.5">
      <c r="B373" s="1">
        <f t="shared" si="16"/>
        <v>40624.340277777854</v>
      </c>
      <c r="C373">
        <v>260.8</v>
      </c>
    </row>
    <row r="374" spans="2:3" ht="13.5">
      <c r="B374" s="1">
        <f t="shared" si="16"/>
        <v>40624.3472222223</v>
      </c>
      <c r="C374">
        <v>260.5</v>
      </c>
    </row>
    <row r="375" spans="2:3" ht="13.5">
      <c r="B375" s="1">
        <f t="shared" si="16"/>
        <v>40624.354166666744</v>
      </c>
      <c r="C375">
        <v>260.3</v>
      </c>
    </row>
    <row r="376" spans="2:3" ht="13.5">
      <c r="B376" s="1">
        <f t="shared" si="16"/>
        <v>40624.36111111119</v>
      </c>
      <c r="C376">
        <v>260.4</v>
      </c>
    </row>
    <row r="377" spans="2:3" ht="13.5">
      <c r="B377" s="1">
        <f t="shared" si="16"/>
        <v>40624.368055555635</v>
      </c>
      <c r="C377">
        <v>260.2</v>
      </c>
    </row>
    <row r="378" spans="2:3" ht="13.5">
      <c r="B378" s="1">
        <f t="shared" si="16"/>
        <v>40624.37500000008</v>
      </c>
      <c r="C378">
        <v>260.2</v>
      </c>
    </row>
    <row r="379" spans="2:3" ht="13.5">
      <c r="B379" s="1">
        <f t="shared" si="16"/>
        <v>40624.381944444525</v>
      </c>
      <c r="C379">
        <v>260.1</v>
      </c>
    </row>
    <row r="380" spans="2:3" ht="13.5">
      <c r="B380" s="1">
        <f t="shared" si="16"/>
        <v>40624.38888888897</v>
      </c>
      <c r="C380">
        <v>260</v>
      </c>
    </row>
    <row r="381" spans="2:3" ht="13.5">
      <c r="B381" s="1">
        <f t="shared" si="16"/>
        <v>40624.395833333416</v>
      </c>
      <c r="C381">
        <v>259.9</v>
      </c>
    </row>
    <row r="382" spans="2:3" ht="13.5">
      <c r="B382" s="1">
        <f t="shared" si="16"/>
        <v>40624.40277777786</v>
      </c>
      <c r="C382">
        <v>259.4</v>
      </c>
    </row>
    <row r="383" spans="2:3" ht="13.5">
      <c r="B383" s="1">
        <f t="shared" si="16"/>
        <v>40624.409722222306</v>
      </c>
      <c r="C383">
        <v>259.5</v>
      </c>
    </row>
    <row r="384" spans="2:3" ht="13.5">
      <c r="B384" s="1">
        <f t="shared" si="16"/>
        <v>40624.41666666675</v>
      </c>
      <c r="C384">
        <v>260.2</v>
      </c>
    </row>
    <row r="385" spans="2:3" ht="13.5">
      <c r="B385" s="1">
        <f t="shared" si="16"/>
        <v>40624.4236111112</v>
      </c>
      <c r="C385">
        <v>259.4</v>
      </c>
    </row>
    <row r="386" spans="2:3" ht="13.5">
      <c r="B386" s="1">
        <f t="shared" si="16"/>
        <v>40624.43055555564</v>
      </c>
      <c r="C386">
        <v>258.9</v>
      </c>
    </row>
    <row r="387" spans="2:3" ht="13.5">
      <c r="B387" s="1">
        <f t="shared" si="16"/>
        <v>40624.43750000009</v>
      </c>
      <c r="C387">
        <v>258.7</v>
      </c>
    </row>
    <row r="388" spans="2:3" ht="13.5">
      <c r="B388" s="1">
        <f t="shared" si="16"/>
        <v>40624.44444444453</v>
      </c>
      <c r="C388">
        <v>258.4</v>
      </c>
    </row>
    <row r="389" spans="2:3" ht="13.5">
      <c r="B389" s="1">
        <f t="shared" si="16"/>
        <v>40624.45138888898</v>
      </c>
      <c r="C389">
        <v>257.3</v>
      </c>
    </row>
    <row r="390" spans="2:3" ht="13.5">
      <c r="B390" s="1">
        <f t="shared" si="16"/>
        <v>40624.45833333342</v>
      </c>
      <c r="C390">
        <v>257.5</v>
      </c>
    </row>
    <row r="391" spans="2:3" ht="13.5">
      <c r="B391" s="1">
        <f t="shared" si="16"/>
        <v>40624.46527777787</v>
      </c>
      <c r="C391">
        <v>257.1</v>
      </c>
    </row>
    <row r="392" spans="2:3" ht="13.5">
      <c r="B392" s="1">
        <f t="shared" si="16"/>
        <v>40624.47222222231</v>
      </c>
      <c r="C392">
        <v>256.9</v>
      </c>
    </row>
    <row r="393" spans="2:3" ht="13.5">
      <c r="B393" s="1">
        <f t="shared" si="16"/>
        <v>40624.47916666676</v>
      </c>
      <c r="C393">
        <v>256.5</v>
      </c>
    </row>
    <row r="394" spans="2:3" ht="13.5">
      <c r="B394" s="1">
        <f t="shared" si="16"/>
        <v>40624.486111111204</v>
      </c>
      <c r="C394">
        <v>256.5</v>
      </c>
    </row>
    <row r="395" spans="2:3" ht="13.5">
      <c r="B395" s="1">
        <f t="shared" si="16"/>
        <v>40624.49305555565</v>
      </c>
      <c r="C395">
        <v>256.4</v>
      </c>
    </row>
    <row r="396" spans="2:3" ht="13.5">
      <c r="B396" s="1">
        <f t="shared" si="16"/>
        <v>40624.500000000095</v>
      </c>
      <c r="C396">
        <v>256.3</v>
      </c>
    </row>
    <row r="397" spans="2:3" ht="13.5">
      <c r="B397" s="1">
        <f t="shared" si="16"/>
        <v>40624.50694444454</v>
      </c>
      <c r="C397">
        <v>256</v>
      </c>
    </row>
    <row r="398" spans="2:3" ht="13.5">
      <c r="B398" s="1">
        <f t="shared" si="16"/>
        <v>40624.513888888985</v>
      </c>
      <c r="C398">
        <v>256.1</v>
      </c>
    </row>
    <row r="399" spans="2:3" ht="13.5">
      <c r="B399" s="1">
        <f t="shared" si="16"/>
        <v>40624.52083333343</v>
      </c>
      <c r="C399">
        <v>256.3</v>
      </c>
    </row>
    <row r="400" spans="2:3" ht="13.5">
      <c r="B400" s="1">
        <f t="shared" si="16"/>
        <v>40624.527777777876</v>
      </c>
      <c r="C400">
        <v>255.6</v>
      </c>
    </row>
    <row r="401" spans="2:3" ht="13.5">
      <c r="B401" s="1">
        <f t="shared" si="16"/>
        <v>40624.53472222232</v>
      </c>
      <c r="C401">
        <v>255.8</v>
      </c>
    </row>
    <row r="402" spans="2:3" ht="13.5">
      <c r="B402" s="1">
        <f t="shared" si="16"/>
        <v>40624.541666666766</v>
      </c>
      <c r="C402">
        <v>255.6</v>
      </c>
    </row>
    <row r="403" spans="2:3" ht="13.5">
      <c r="B403" s="1">
        <f t="shared" si="16"/>
        <v>40624.54861111121</v>
      </c>
      <c r="C403">
        <v>255.7</v>
      </c>
    </row>
    <row r="404" spans="2:3" ht="13.5">
      <c r="B404" s="1">
        <f t="shared" si="16"/>
        <v>40624.55555555566</v>
      </c>
      <c r="C404">
        <v>255.2</v>
      </c>
    </row>
    <row r="405" spans="2:3" ht="13.5">
      <c r="B405" s="1">
        <f t="shared" si="16"/>
        <v>40624.5625000001</v>
      </c>
      <c r="C405">
        <v>254.8</v>
      </c>
    </row>
    <row r="406" spans="2:3" ht="13.5">
      <c r="B406" s="1">
        <f t="shared" si="16"/>
        <v>40624.56944444455</v>
      </c>
      <c r="C406">
        <v>254.8</v>
      </c>
    </row>
    <row r="407" spans="2:3" ht="13.5">
      <c r="B407" s="1">
        <f t="shared" si="16"/>
        <v>40624.57638888899</v>
      </c>
      <c r="C407">
        <v>254.5</v>
      </c>
    </row>
    <row r="408" spans="2:3" ht="13.5">
      <c r="B408" s="1">
        <f t="shared" si="16"/>
        <v>40624.58333333344</v>
      </c>
      <c r="C408">
        <v>254.6</v>
      </c>
    </row>
    <row r="409" spans="2:3" ht="13.5">
      <c r="B409" s="1">
        <f t="shared" si="16"/>
        <v>40624.59027777788</v>
      </c>
      <c r="C409">
        <v>254.3</v>
      </c>
    </row>
    <row r="410" spans="2:3" ht="13.5">
      <c r="B410" s="1">
        <f t="shared" si="16"/>
        <v>40624.59722222233</v>
      </c>
      <c r="C410">
        <v>254.4</v>
      </c>
    </row>
    <row r="411" spans="2:3" ht="13.5">
      <c r="B411" s="1">
        <f t="shared" si="16"/>
        <v>40624.60416666677</v>
      </c>
      <c r="C411">
        <v>254.3</v>
      </c>
    </row>
    <row r="412" spans="2:3" ht="13.5">
      <c r="B412" s="1">
        <f t="shared" si="16"/>
        <v>40624.61111111122</v>
      </c>
      <c r="C412">
        <v>244.3</v>
      </c>
    </row>
    <row r="413" spans="2:3" ht="13.5">
      <c r="B413" s="1">
        <f t="shared" si="16"/>
        <v>40624.618055555664</v>
      </c>
      <c r="C413">
        <v>254.4</v>
      </c>
    </row>
    <row r="414" spans="2:3" ht="13.5">
      <c r="B414" s="1">
        <f t="shared" si="16"/>
        <v>40624.62500000011</v>
      </c>
      <c r="C414">
        <v>254.1</v>
      </c>
    </row>
    <row r="415" spans="2:3" ht="13.5">
      <c r="B415" s="1">
        <f aca="true" t="shared" si="17" ref="B415:B478">B414+10/(24*60)</f>
        <v>40624.631944444554</v>
      </c>
      <c r="C415">
        <v>255.3</v>
      </c>
    </row>
    <row r="416" spans="2:3" ht="13.5">
      <c r="B416" s="1">
        <f t="shared" si="17"/>
        <v>40624.638888889</v>
      </c>
      <c r="C416">
        <v>265.7</v>
      </c>
    </row>
    <row r="417" spans="2:3" ht="13.5">
      <c r="B417" s="1">
        <f t="shared" si="17"/>
        <v>40624.645833333445</v>
      </c>
      <c r="C417">
        <v>277.5</v>
      </c>
    </row>
    <row r="418" spans="2:3" ht="13.5">
      <c r="B418" s="1">
        <f t="shared" si="17"/>
        <v>40624.65277777789</v>
      </c>
      <c r="C418">
        <v>265.2</v>
      </c>
    </row>
    <row r="419" spans="2:3" ht="13.5">
      <c r="B419" s="1">
        <f t="shared" si="17"/>
        <v>40624.659722222335</v>
      </c>
      <c r="C419">
        <v>258.8</v>
      </c>
    </row>
    <row r="420" spans="2:3" ht="13.5">
      <c r="B420" s="1">
        <f t="shared" si="17"/>
        <v>40624.66666666678</v>
      </c>
      <c r="C420">
        <v>274</v>
      </c>
    </row>
    <row r="421" spans="2:3" ht="13.5">
      <c r="B421" s="1">
        <f t="shared" si="17"/>
        <v>40624.673611111226</v>
      </c>
      <c r="C421">
        <v>280.6</v>
      </c>
    </row>
    <row r="422" spans="2:3" ht="13.5">
      <c r="B422" s="1">
        <f t="shared" si="17"/>
        <v>40624.68055555567</v>
      </c>
      <c r="C422">
        <v>330.6</v>
      </c>
    </row>
    <row r="423" spans="2:3" ht="13.5">
      <c r="B423" s="1">
        <f t="shared" si="17"/>
        <v>40624.68750000012</v>
      </c>
      <c r="C423">
        <v>352.3</v>
      </c>
    </row>
    <row r="424" spans="2:3" ht="13.5">
      <c r="B424" s="1">
        <f t="shared" si="17"/>
        <v>40624.69444444456</v>
      </c>
      <c r="C424">
        <v>384.2</v>
      </c>
    </row>
    <row r="425" spans="2:3" ht="13.5">
      <c r="B425" s="1">
        <f t="shared" si="17"/>
        <v>40624.70138888901</v>
      </c>
      <c r="C425">
        <v>294</v>
      </c>
    </row>
    <row r="426" spans="2:3" ht="13.5">
      <c r="B426" s="1">
        <f t="shared" si="17"/>
        <v>40624.70833333345</v>
      </c>
      <c r="C426">
        <v>330.8</v>
      </c>
    </row>
    <row r="427" spans="2:3" ht="13.5">
      <c r="B427" s="1">
        <f t="shared" si="17"/>
        <v>40624.7152777779</v>
      </c>
      <c r="C427">
        <v>420.4</v>
      </c>
    </row>
    <row r="428" spans="2:3" ht="13.5">
      <c r="B428" s="1">
        <f t="shared" si="17"/>
        <v>40624.72222222234</v>
      </c>
      <c r="C428">
        <v>388.7</v>
      </c>
    </row>
    <row r="429" spans="2:3" ht="13.5">
      <c r="B429" s="1">
        <f t="shared" si="17"/>
        <v>40624.72916666679</v>
      </c>
      <c r="C429">
        <v>351.6</v>
      </c>
    </row>
    <row r="430" spans="2:3" ht="13.5">
      <c r="B430" s="1">
        <f t="shared" si="17"/>
        <v>40624.73611111123</v>
      </c>
      <c r="C430">
        <v>278.9</v>
      </c>
    </row>
    <row r="431" spans="2:3" ht="13.5">
      <c r="B431" s="1">
        <f t="shared" si="17"/>
        <v>40624.74305555568</v>
      </c>
      <c r="C431">
        <v>275.2</v>
      </c>
    </row>
    <row r="432" spans="2:3" ht="13.5">
      <c r="B432" s="1">
        <f t="shared" si="17"/>
        <v>40624.750000000124</v>
      </c>
      <c r="C432">
        <v>265.5</v>
      </c>
    </row>
    <row r="433" spans="2:3" ht="13.5">
      <c r="B433" s="1">
        <f t="shared" si="17"/>
        <v>40624.75694444457</v>
      </c>
      <c r="C433">
        <v>264.1</v>
      </c>
    </row>
    <row r="434" spans="2:3" ht="13.5">
      <c r="B434" s="1">
        <f t="shared" si="17"/>
        <v>40624.763888889014</v>
      </c>
      <c r="C434">
        <v>261.5</v>
      </c>
    </row>
    <row r="435" spans="2:3" ht="13.5">
      <c r="B435" s="1">
        <f t="shared" si="17"/>
        <v>40624.77083333346</v>
      </c>
      <c r="C435">
        <v>324.6</v>
      </c>
    </row>
    <row r="436" spans="2:3" ht="13.5">
      <c r="B436" s="1">
        <f t="shared" si="17"/>
        <v>40624.777777777905</v>
      </c>
      <c r="C436">
        <v>322.8</v>
      </c>
    </row>
    <row r="437" spans="2:3" ht="13.5">
      <c r="B437" s="1">
        <f t="shared" si="17"/>
        <v>40624.78472222235</v>
      </c>
      <c r="C437">
        <v>303.8</v>
      </c>
    </row>
    <row r="438" spans="2:3" ht="13.5">
      <c r="B438" s="1">
        <f t="shared" si="17"/>
        <v>40624.791666666795</v>
      </c>
      <c r="C438">
        <v>367.9</v>
      </c>
    </row>
    <row r="439" spans="2:3" ht="13.5">
      <c r="B439" s="1">
        <f t="shared" si="17"/>
        <v>40624.79861111124</v>
      </c>
      <c r="C439">
        <v>363.1</v>
      </c>
    </row>
    <row r="440" spans="2:3" ht="13.5">
      <c r="B440" s="1">
        <f t="shared" si="17"/>
        <v>40624.805555555686</v>
      </c>
      <c r="C440">
        <v>320.9</v>
      </c>
    </row>
    <row r="441" spans="2:3" ht="13.5">
      <c r="B441" s="1">
        <f t="shared" si="17"/>
        <v>40624.81250000013</v>
      </c>
      <c r="C441">
        <v>472.7</v>
      </c>
    </row>
    <row r="442" spans="2:3" ht="13.5">
      <c r="B442" s="1">
        <f t="shared" si="17"/>
        <v>40624.819444444576</v>
      </c>
      <c r="C442">
        <v>340.7</v>
      </c>
    </row>
    <row r="443" spans="2:3" ht="13.5">
      <c r="B443" s="1">
        <f t="shared" si="17"/>
        <v>40624.82638888902</v>
      </c>
      <c r="C443">
        <v>258</v>
      </c>
    </row>
    <row r="444" spans="2:3" ht="13.5">
      <c r="B444" s="1">
        <f t="shared" si="17"/>
        <v>40624.83333333347</v>
      </c>
      <c r="C444">
        <v>254.1</v>
      </c>
    </row>
    <row r="445" spans="2:3" ht="13.5">
      <c r="B445" s="1">
        <f t="shared" si="17"/>
        <v>40624.84027777791</v>
      </c>
      <c r="C445">
        <v>253.4</v>
      </c>
    </row>
    <row r="446" spans="2:3" ht="13.5">
      <c r="B446" s="1">
        <f t="shared" si="17"/>
        <v>40624.84722222236</v>
      </c>
      <c r="C446">
        <v>252.5</v>
      </c>
    </row>
    <row r="447" spans="2:3" ht="13.5">
      <c r="B447" s="1">
        <f t="shared" si="17"/>
        <v>40624.8541666668</v>
      </c>
      <c r="C447">
        <v>251.5</v>
      </c>
    </row>
    <row r="448" spans="2:3" ht="13.5">
      <c r="B448" s="1">
        <f t="shared" si="17"/>
        <v>40624.86111111125</v>
      </c>
      <c r="C448">
        <v>250.5</v>
      </c>
    </row>
    <row r="449" spans="2:3" ht="13.5">
      <c r="B449" s="1">
        <f t="shared" si="17"/>
        <v>40624.86805555569</v>
      </c>
      <c r="C449">
        <v>249.1</v>
      </c>
    </row>
    <row r="450" spans="2:3" ht="13.5">
      <c r="B450" s="1">
        <f t="shared" si="17"/>
        <v>40624.87500000014</v>
      </c>
      <c r="C450">
        <v>246.1</v>
      </c>
    </row>
    <row r="451" spans="2:3" ht="13.5">
      <c r="B451" s="1">
        <f t="shared" si="17"/>
        <v>40624.88194444458</v>
      </c>
      <c r="C451">
        <v>244.4</v>
      </c>
    </row>
    <row r="452" spans="2:3" ht="13.5">
      <c r="B452" s="1">
        <f t="shared" si="17"/>
        <v>40624.88888888903</v>
      </c>
      <c r="C452">
        <v>242.8</v>
      </c>
    </row>
    <row r="453" spans="2:3" ht="13.5">
      <c r="B453" s="1">
        <f t="shared" si="17"/>
        <v>40624.895833333474</v>
      </c>
      <c r="C453">
        <v>241</v>
      </c>
    </row>
    <row r="454" spans="2:3" ht="13.5">
      <c r="B454" s="1">
        <f t="shared" si="17"/>
        <v>40624.90277777792</v>
      </c>
      <c r="C454">
        <v>240.6</v>
      </c>
    </row>
    <row r="455" spans="2:3" ht="13.5">
      <c r="B455" s="1">
        <f t="shared" si="17"/>
        <v>40624.909722222365</v>
      </c>
      <c r="C455">
        <v>239.5</v>
      </c>
    </row>
    <row r="456" spans="2:3" ht="13.5">
      <c r="B456" s="1">
        <f t="shared" si="17"/>
        <v>40624.91666666681</v>
      </c>
      <c r="C456">
        <v>239.3</v>
      </c>
    </row>
    <row r="457" spans="2:3" ht="13.5">
      <c r="B457" s="1">
        <f t="shared" si="17"/>
        <v>40624.923611111255</v>
      </c>
      <c r="C457">
        <v>237</v>
      </c>
    </row>
    <row r="458" spans="2:3" ht="13.5">
      <c r="B458" s="1">
        <f t="shared" si="17"/>
        <v>40624.9305555557</v>
      </c>
      <c r="C458">
        <v>237.4</v>
      </c>
    </row>
    <row r="459" spans="2:3" ht="13.5">
      <c r="B459" s="1">
        <f t="shared" si="17"/>
        <v>40624.937500000146</v>
      </c>
      <c r="C459">
        <v>236.2</v>
      </c>
    </row>
    <row r="460" spans="2:3" ht="13.5">
      <c r="B460" s="1">
        <f t="shared" si="17"/>
        <v>40624.94444444459</v>
      </c>
      <c r="C460">
        <v>235.7</v>
      </c>
    </row>
    <row r="461" spans="2:3" ht="13.5">
      <c r="B461" s="1">
        <f t="shared" si="17"/>
        <v>40624.951388889036</v>
      </c>
      <c r="C461">
        <v>235.8</v>
      </c>
    </row>
    <row r="462" spans="2:3" ht="13.5">
      <c r="B462" s="1">
        <f t="shared" si="17"/>
        <v>40624.95833333348</v>
      </c>
      <c r="C462">
        <v>235.9</v>
      </c>
    </row>
    <row r="463" spans="2:3" ht="13.5">
      <c r="B463" s="1">
        <f t="shared" si="17"/>
        <v>40624.96527777793</v>
      </c>
      <c r="C463">
        <v>235.9</v>
      </c>
    </row>
    <row r="464" spans="2:3" ht="13.5">
      <c r="B464" s="1">
        <f t="shared" si="17"/>
        <v>40624.97222222237</v>
      </c>
      <c r="C464">
        <v>235.5</v>
      </c>
    </row>
    <row r="465" spans="2:3" ht="13.5">
      <c r="B465" s="1">
        <f t="shared" si="17"/>
        <v>40624.97916666682</v>
      </c>
      <c r="C465">
        <v>234.8</v>
      </c>
    </row>
    <row r="466" spans="2:3" ht="13.5">
      <c r="B466" s="1">
        <f t="shared" si="17"/>
        <v>40624.98611111126</v>
      </c>
      <c r="C466">
        <v>234.1</v>
      </c>
    </row>
    <row r="467" spans="2:3" ht="13.5">
      <c r="B467" s="1">
        <f t="shared" si="17"/>
        <v>40624.99305555571</v>
      </c>
      <c r="C467">
        <v>233.8</v>
      </c>
    </row>
    <row r="468" spans="2:3" ht="13.5">
      <c r="B468" s="1">
        <f t="shared" si="17"/>
        <v>40625.00000000015</v>
      </c>
      <c r="C468">
        <v>233.4</v>
      </c>
    </row>
    <row r="469" spans="2:3" ht="13.5">
      <c r="B469" s="1">
        <f t="shared" si="17"/>
        <v>40625.0069444446</v>
      </c>
      <c r="C469">
        <v>233.3</v>
      </c>
    </row>
    <row r="470" spans="2:3" ht="13.5">
      <c r="B470" s="1">
        <f t="shared" si="17"/>
        <v>40625.01388888904</v>
      </c>
      <c r="C470">
        <v>232.3</v>
      </c>
    </row>
    <row r="471" spans="2:3" ht="13.5">
      <c r="B471" s="1">
        <f t="shared" si="17"/>
        <v>40625.02083333349</v>
      </c>
      <c r="C471">
        <v>231.6</v>
      </c>
    </row>
    <row r="472" spans="2:3" ht="13.5">
      <c r="B472" s="1">
        <f t="shared" si="17"/>
        <v>40625.027777777934</v>
      </c>
      <c r="C472">
        <v>230.1</v>
      </c>
    </row>
    <row r="473" spans="2:3" ht="13.5">
      <c r="B473" s="1">
        <f t="shared" si="17"/>
        <v>40625.03472222238</v>
      </c>
      <c r="C473">
        <v>229.4</v>
      </c>
    </row>
    <row r="474" spans="2:3" ht="13.5">
      <c r="B474" s="1">
        <f t="shared" si="17"/>
        <v>40625.041666666824</v>
      </c>
      <c r="C474">
        <v>227.5</v>
      </c>
    </row>
    <row r="475" spans="2:3" ht="13.5">
      <c r="B475" s="1">
        <f t="shared" si="17"/>
        <v>40625.04861111127</v>
      </c>
      <c r="C475">
        <v>227.4</v>
      </c>
    </row>
    <row r="476" spans="2:3" ht="13.5">
      <c r="B476" s="1">
        <f t="shared" si="17"/>
        <v>40625.055555555715</v>
      </c>
      <c r="C476">
        <v>227.2</v>
      </c>
    </row>
    <row r="477" spans="2:3" ht="13.5">
      <c r="B477" s="1">
        <f t="shared" si="17"/>
        <v>40625.06250000016</v>
      </c>
      <c r="C477">
        <v>226.8</v>
      </c>
    </row>
    <row r="478" spans="2:3" ht="13.5">
      <c r="B478" s="1">
        <f t="shared" si="17"/>
        <v>40625.069444444605</v>
      </c>
      <c r="C478">
        <v>226.8</v>
      </c>
    </row>
    <row r="479" spans="2:3" ht="13.5">
      <c r="B479" s="1">
        <f aca="true" t="shared" si="18" ref="B479:B542">B478+10/(24*60)</f>
        <v>40625.07638888905</v>
      </c>
      <c r="C479">
        <v>226.7</v>
      </c>
    </row>
    <row r="480" spans="2:3" ht="13.5">
      <c r="B480" s="1">
        <f t="shared" si="18"/>
        <v>40625.083333333496</v>
      </c>
      <c r="C480">
        <v>226.7</v>
      </c>
    </row>
    <row r="481" spans="2:3" ht="13.5">
      <c r="B481" s="1">
        <f t="shared" si="18"/>
        <v>40625.09027777794</v>
      </c>
      <c r="C481">
        <v>226.9</v>
      </c>
    </row>
    <row r="482" spans="2:3" ht="13.5">
      <c r="B482" s="1">
        <f t="shared" si="18"/>
        <v>40625.097222222386</v>
      </c>
      <c r="C482">
        <v>227.1</v>
      </c>
    </row>
    <row r="483" spans="2:3" ht="13.5">
      <c r="B483" s="1">
        <f t="shared" si="18"/>
        <v>40625.10416666683</v>
      </c>
      <c r="C483">
        <v>227.1</v>
      </c>
    </row>
    <row r="484" spans="2:3" ht="13.5">
      <c r="B484" s="1">
        <f t="shared" si="18"/>
        <v>40625.11111111128</v>
      </c>
      <c r="C484">
        <v>227.2</v>
      </c>
    </row>
    <row r="485" spans="2:3" ht="13.5">
      <c r="B485" s="1">
        <f t="shared" si="18"/>
        <v>40625.11805555572</v>
      </c>
      <c r="C485">
        <v>227.3</v>
      </c>
    </row>
    <row r="486" spans="2:3" ht="13.5">
      <c r="B486" s="1">
        <f t="shared" si="18"/>
        <v>40625.12500000017</v>
      </c>
      <c r="C486">
        <v>227.6</v>
      </c>
    </row>
    <row r="487" spans="2:3" ht="13.5">
      <c r="B487" s="1">
        <f t="shared" si="18"/>
        <v>40625.13194444461</v>
      </c>
      <c r="C487">
        <v>228.5</v>
      </c>
    </row>
    <row r="488" spans="2:3" ht="13.5">
      <c r="B488" s="1">
        <f t="shared" si="18"/>
        <v>40625.13888888906</v>
      </c>
      <c r="C488">
        <v>228.7</v>
      </c>
    </row>
    <row r="489" spans="2:3" ht="13.5">
      <c r="B489" s="1">
        <f t="shared" si="18"/>
        <v>40625.1458333335</v>
      </c>
      <c r="C489">
        <v>228.8</v>
      </c>
    </row>
    <row r="490" spans="2:3" ht="13.5">
      <c r="B490" s="1">
        <f t="shared" si="18"/>
        <v>40625.15277777795</v>
      </c>
      <c r="C490">
        <v>228.8</v>
      </c>
    </row>
    <row r="491" spans="2:3" ht="13.5">
      <c r="B491" s="1">
        <f t="shared" si="18"/>
        <v>40625.15972222239</v>
      </c>
      <c r="C491">
        <v>229</v>
      </c>
    </row>
    <row r="492" spans="2:3" ht="13.5">
      <c r="B492" s="1">
        <f t="shared" si="18"/>
        <v>40625.16666666684</v>
      </c>
      <c r="C492">
        <v>229.1</v>
      </c>
    </row>
    <row r="493" spans="2:3" ht="13.5">
      <c r="B493" s="1">
        <f t="shared" si="18"/>
        <v>40625.173611111284</v>
      </c>
      <c r="C493">
        <v>229.1</v>
      </c>
    </row>
    <row r="494" spans="2:3" ht="13.5">
      <c r="B494" s="1">
        <f t="shared" si="18"/>
        <v>40625.18055555573</v>
      </c>
      <c r="C494">
        <v>229.4</v>
      </c>
    </row>
    <row r="495" spans="2:3" ht="13.5">
      <c r="B495" s="1">
        <f t="shared" si="18"/>
        <v>40625.187500000175</v>
      </c>
      <c r="C495">
        <v>229.3</v>
      </c>
    </row>
    <row r="496" spans="2:3" ht="13.5">
      <c r="B496" s="1">
        <f t="shared" si="18"/>
        <v>40625.19444444462</v>
      </c>
      <c r="C496">
        <v>229.5</v>
      </c>
    </row>
    <row r="497" spans="2:3" ht="13.5">
      <c r="B497" s="1">
        <f t="shared" si="18"/>
        <v>40625.201388889065</v>
      </c>
      <c r="C497">
        <v>229.5</v>
      </c>
    </row>
    <row r="498" spans="2:3" ht="13.5">
      <c r="B498" s="1">
        <f t="shared" si="18"/>
        <v>40625.20833333351</v>
      </c>
      <c r="C498">
        <v>229.5</v>
      </c>
    </row>
    <row r="499" spans="2:3" ht="13.5">
      <c r="B499" s="1">
        <f t="shared" si="18"/>
        <v>40625.215277777956</v>
      </c>
      <c r="C499">
        <v>229.3</v>
      </c>
    </row>
    <row r="500" spans="2:3" ht="13.5">
      <c r="B500" s="1">
        <f t="shared" si="18"/>
        <v>40625.2222222224</v>
      </c>
      <c r="C500">
        <v>229.6</v>
      </c>
    </row>
    <row r="501" spans="2:3" ht="13.5">
      <c r="B501" s="1">
        <f t="shared" si="18"/>
        <v>40625.229166666846</v>
      </c>
      <c r="C501">
        <v>229.5</v>
      </c>
    </row>
    <row r="502" spans="2:3" ht="13.5">
      <c r="B502" s="1">
        <f t="shared" si="18"/>
        <v>40625.23611111129</v>
      </c>
      <c r="C502">
        <v>229.5</v>
      </c>
    </row>
    <row r="503" spans="2:3" ht="13.5">
      <c r="B503" s="1">
        <f t="shared" si="18"/>
        <v>40625.24305555574</v>
      </c>
      <c r="C503">
        <v>229.7</v>
      </c>
    </row>
    <row r="504" spans="2:3" ht="13.5">
      <c r="B504" s="1">
        <f t="shared" si="18"/>
        <v>40625.25000000018</v>
      </c>
      <c r="C504">
        <v>229.6</v>
      </c>
    </row>
    <row r="505" spans="2:3" ht="13.5">
      <c r="B505" s="1">
        <f t="shared" si="18"/>
        <v>40625.25694444463</v>
      </c>
      <c r="C505">
        <v>229.6</v>
      </c>
    </row>
    <row r="506" spans="2:3" ht="13.5">
      <c r="B506" s="1">
        <f t="shared" si="18"/>
        <v>40625.26388888907</v>
      </c>
      <c r="C506">
        <v>229.4</v>
      </c>
    </row>
    <row r="507" spans="2:3" ht="13.5">
      <c r="B507" s="1">
        <f t="shared" si="18"/>
        <v>40625.27083333352</v>
      </c>
      <c r="C507">
        <v>229.6</v>
      </c>
    </row>
    <row r="508" spans="2:3" ht="13.5">
      <c r="B508" s="1">
        <f t="shared" si="18"/>
        <v>40625.27777777796</v>
      </c>
      <c r="C508">
        <v>229.5</v>
      </c>
    </row>
    <row r="509" spans="2:3" ht="13.5">
      <c r="B509" s="1">
        <f t="shared" si="18"/>
        <v>40625.28472222241</v>
      </c>
      <c r="C509">
        <v>229.5</v>
      </c>
    </row>
    <row r="510" spans="2:3" ht="13.5">
      <c r="B510" s="1">
        <f t="shared" si="18"/>
        <v>40625.29166666685</v>
      </c>
      <c r="C510">
        <v>229.3</v>
      </c>
    </row>
    <row r="511" spans="2:3" ht="13.5">
      <c r="B511" s="1">
        <f t="shared" si="18"/>
        <v>40625.2986111113</v>
      </c>
      <c r="C511">
        <v>229.5</v>
      </c>
    </row>
    <row r="512" spans="2:3" ht="13.5">
      <c r="B512" s="1">
        <f t="shared" si="18"/>
        <v>40625.305555555744</v>
      </c>
      <c r="C512">
        <v>229.3</v>
      </c>
    </row>
    <row r="513" spans="2:3" ht="13.5">
      <c r="B513" s="1">
        <f t="shared" si="18"/>
        <v>40625.31250000019</v>
      </c>
      <c r="C513">
        <v>229.5</v>
      </c>
    </row>
    <row r="514" spans="2:3" ht="13.5">
      <c r="B514" s="1">
        <f t="shared" si="18"/>
        <v>40625.319444444634</v>
      </c>
      <c r="C514">
        <v>229</v>
      </c>
    </row>
    <row r="515" spans="2:3" ht="13.5">
      <c r="B515" s="1">
        <f t="shared" si="18"/>
        <v>40625.32638888908</v>
      </c>
      <c r="C515">
        <v>229.3</v>
      </c>
    </row>
    <row r="516" spans="2:3" ht="13.5">
      <c r="B516" s="1">
        <f t="shared" si="18"/>
        <v>40625.333333333525</v>
      </c>
      <c r="C516">
        <v>229.4</v>
      </c>
    </row>
    <row r="517" spans="2:3" ht="13.5">
      <c r="B517" s="1">
        <f t="shared" si="18"/>
        <v>40625.34027777797</v>
      </c>
      <c r="C517">
        <v>229.5</v>
      </c>
    </row>
    <row r="518" spans="2:3" ht="13.5">
      <c r="B518" s="1">
        <f t="shared" si="18"/>
        <v>40625.347222222415</v>
      </c>
      <c r="C518">
        <v>229.2</v>
      </c>
    </row>
    <row r="519" spans="2:3" ht="13.5">
      <c r="B519" s="1">
        <f t="shared" si="18"/>
        <v>40625.35416666686</v>
      </c>
      <c r="C519">
        <v>229.4</v>
      </c>
    </row>
    <row r="520" spans="2:3" ht="13.5">
      <c r="B520" s="1">
        <f t="shared" si="18"/>
        <v>40625.361111111306</v>
      </c>
      <c r="C520">
        <v>229.1</v>
      </c>
    </row>
    <row r="521" spans="2:3" ht="13.5">
      <c r="B521" s="1">
        <f t="shared" si="18"/>
        <v>40625.36805555575</v>
      </c>
      <c r="C521">
        <v>229.1</v>
      </c>
    </row>
    <row r="522" spans="2:3" ht="13.5">
      <c r="B522" s="1">
        <f t="shared" si="18"/>
        <v>40625.3750000002</v>
      </c>
      <c r="C522">
        <v>229.1</v>
      </c>
    </row>
    <row r="523" spans="2:3" ht="13.5">
      <c r="B523" s="1">
        <f t="shared" si="18"/>
        <v>40625.38194444464</v>
      </c>
      <c r="C523">
        <v>228.7</v>
      </c>
    </row>
    <row r="524" spans="2:3" ht="13.5">
      <c r="B524" s="1">
        <f t="shared" si="18"/>
        <v>40625.38888888909</v>
      </c>
      <c r="C524">
        <v>227.6</v>
      </c>
    </row>
    <row r="525" spans="2:3" ht="13.5">
      <c r="B525" s="1">
        <f t="shared" si="18"/>
        <v>40625.39583333353</v>
      </c>
      <c r="C525">
        <v>226.9</v>
      </c>
    </row>
    <row r="526" spans="2:3" ht="13.5">
      <c r="B526" s="1">
        <f t="shared" si="18"/>
        <v>40625.40277777798</v>
      </c>
      <c r="C526">
        <v>228.6</v>
      </c>
    </row>
    <row r="527" spans="2:3" ht="13.5">
      <c r="B527" s="1">
        <f t="shared" si="18"/>
        <v>40625.40972222242</v>
      </c>
      <c r="C527">
        <v>227.6</v>
      </c>
    </row>
    <row r="528" spans="2:3" ht="13.5">
      <c r="B528" s="1">
        <f t="shared" si="18"/>
        <v>40625.41666666687</v>
      </c>
      <c r="C528">
        <v>211.4</v>
      </c>
    </row>
    <row r="529" spans="2:3" ht="13.5">
      <c r="B529" s="1">
        <f t="shared" si="18"/>
        <v>40625.42361111131</v>
      </c>
      <c r="C529">
        <v>227.7</v>
      </c>
    </row>
    <row r="530" spans="2:3" ht="13.5">
      <c r="B530" s="1">
        <f t="shared" si="18"/>
        <v>40625.43055555576</v>
      </c>
      <c r="C530">
        <v>227.2</v>
      </c>
    </row>
    <row r="531" spans="2:3" ht="13.5">
      <c r="B531" s="1">
        <f t="shared" si="18"/>
        <v>40625.437500000204</v>
      </c>
      <c r="C531">
        <v>227.3</v>
      </c>
    </row>
    <row r="532" spans="2:3" ht="13.5">
      <c r="B532" s="1">
        <f t="shared" si="18"/>
        <v>40625.44444444465</v>
      </c>
      <c r="C532">
        <v>227.1</v>
      </c>
    </row>
    <row r="533" spans="2:3" ht="13.5">
      <c r="B533" s="1">
        <f t="shared" si="18"/>
        <v>40625.451388889094</v>
      </c>
      <c r="C533">
        <v>227.2</v>
      </c>
    </row>
    <row r="534" spans="2:3" ht="13.5">
      <c r="B534" s="1">
        <f t="shared" si="18"/>
        <v>40625.45833333354</v>
      </c>
      <c r="C534">
        <v>227</v>
      </c>
    </row>
    <row r="535" spans="2:3" ht="13.5">
      <c r="B535" s="1">
        <f t="shared" si="18"/>
        <v>40625.465277777985</v>
      </c>
      <c r="C535">
        <v>226.8</v>
      </c>
    </row>
    <row r="536" spans="2:3" ht="13.5">
      <c r="B536" s="1">
        <f t="shared" si="18"/>
        <v>40625.47222222243</v>
      </c>
      <c r="C536">
        <v>226.8</v>
      </c>
    </row>
    <row r="537" spans="2:3" ht="13.5">
      <c r="B537" s="1">
        <f t="shared" si="18"/>
        <v>40625.479166666875</v>
      </c>
      <c r="C537">
        <v>226.3</v>
      </c>
    </row>
    <row r="538" spans="2:3" ht="13.5">
      <c r="B538" s="1">
        <f t="shared" si="18"/>
        <v>40625.48611111132</v>
      </c>
      <c r="C538">
        <v>225.7</v>
      </c>
    </row>
    <row r="539" spans="2:3" ht="13.5">
      <c r="B539" s="1">
        <f t="shared" si="18"/>
        <v>40625.493055555766</v>
      </c>
      <c r="C539">
        <v>226.3</v>
      </c>
    </row>
    <row r="540" spans="2:3" ht="13.5">
      <c r="B540" s="1">
        <f t="shared" si="18"/>
        <v>40625.50000000021</v>
      </c>
      <c r="C540">
        <v>225.2</v>
      </c>
    </row>
    <row r="541" spans="2:3" ht="13.5">
      <c r="B541" s="1">
        <f t="shared" si="18"/>
        <v>40625.506944444656</v>
      </c>
      <c r="C541">
        <v>226</v>
      </c>
    </row>
    <row r="542" spans="2:3" ht="13.5">
      <c r="B542" s="1">
        <f t="shared" si="18"/>
        <v>40625.5138888891</v>
      </c>
      <c r="C542">
        <v>224.8</v>
      </c>
    </row>
    <row r="543" spans="2:3" ht="13.5">
      <c r="B543" s="1">
        <f aca="true" t="shared" si="19" ref="B543:B606">B542+10/(24*60)</f>
        <v>40625.52083333355</v>
      </c>
      <c r="C543">
        <v>224.9</v>
      </c>
    </row>
    <row r="544" spans="2:3" ht="13.5">
      <c r="B544" s="1">
        <f t="shared" si="19"/>
        <v>40625.52777777799</v>
      </c>
      <c r="C544">
        <v>224.7</v>
      </c>
    </row>
    <row r="545" spans="2:3" ht="13.5">
      <c r="B545" s="1">
        <f t="shared" si="19"/>
        <v>40625.53472222244</v>
      </c>
      <c r="C545">
        <v>224.8</v>
      </c>
    </row>
    <row r="546" spans="2:3" ht="13.5">
      <c r="B546" s="1">
        <f t="shared" si="19"/>
        <v>40625.54166666688</v>
      </c>
      <c r="C546">
        <v>225.4</v>
      </c>
    </row>
    <row r="547" spans="2:3" ht="13.5">
      <c r="B547" s="1">
        <f t="shared" si="19"/>
        <v>40625.54861111133</v>
      </c>
      <c r="C547">
        <v>224.8</v>
      </c>
    </row>
    <row r="548" spans="2:3" ht="13.5">
      <c r="B548" s="1">
        <f t="shared" si="19"/>
        <v>40625.55555555577</v>
      </c>
      <c r="C548">
        <v>225.7</v>
      </c>
    </row>
    <row r="549" spans="2:3" ht="13.5">
      <c r="B549" s="1">
        <f t="shared" si="19"/>
        <v>40625.56250000022</v>
      </c>
      <c r="C549">
        <v>224.1</v>
      </c>
    </row>
    <row r="550" spans="2:3" ht="13.5">
      <c r="B550" s="1">
        <f t="shared" si="19"/>
        <v>40625.56944444466</v>
      </c>
      <c r="C550">
        <v>223.7</v>
      </c>
    </row>
    <row r="551" spans="2:3" ht="13.5">
      <c r="B551" s="1">
        <f t="shared" si="19"/>
        <v>40625.57638888911</v>
      </c>
      <c r="C551">
        <v>222.7</v>
      </c>
    </row>
    <row r="552" spans="2:3" ht="13.5">
      <c r="B552" s="1">
        <f t="shared" si="19"/>
        <v>40625.583333333554</v>
      </c>
      <c r="C552">
        <v>222.4</v>
      </c>
    </row>
    <row r="553" spans="2:3" ht="13.5">
      <c r="B553" s="1">
        <f t="shared" si="19"/>
        <v>40625.590277778</v>
      </c>
      <c r="C553">
        <v>231.1</v>
      </c>
    </row>
    <row r="554" spans="2:3" ht="13.5">
      <c r="B554" s="1">
        <f t="shared" si="19"/>
        <v>40625.597222222445</v>
      </c>
      <c r="C554">
        <v>435</v>
      </c>
    </row>
    <row r="555" spans="2:3" ht="13.5">
      <c r="B555" s="1">
        <f t="shared" si="19"/>
        <v>40625.60416666689</v>
      </c>
      <c r="C555">
        <v>288.7</v>
      </c>
    </row>
    <row r="556" spans="2:3" ht="13.5">
      <c r="B556" s="1">
        <f t="shared" si="19"/>
        <v>40625.611111111335</v>
      </c>
      <c r="C556">
        <v>309.7</v>
      </c>
    </row>
    <row r="557" spans="2:3" ht="13.5">
      <c r="B557" s="1">
        <f t="shared" si="19"/>
        <v>40625.61805555578</v>
      </c>
      <c r="C557">
        <v>267.8</v>
      </c>
    </row>
    <row r="558" spans="2:3" ht="13.5">
      <c r="B558" s="1">
        <f t="shared" si="19"/>
        <v>40625.625000000226</v>
      </c>
      <c r="C558">
        <v>265.4</v>
      </c>
    </row>
    <row r="559" spans="2:3" ht="13.5">
      <c r="B559" s="1">
        <f t="shared" si="19"/>
        <v>40625.63194444467</v>
      </c>
      <c r="C559">
        <v>396</v>
      </c>
    </row>
    <row r="560" spans="2:3" ht="13.5">
      <c r="B560" s="1">
        <f t="shared" si="19"/>
        <v>40625.638888889116</v>
      </c>
      <c r="C560">
        <v>415.6</v>
      </c>
    </row>
    <row r="561" spans="2:3" ht="13.5">
      <c r="B561" s="1">
        <f t="shared" si="19"/>
        <v>40625.64583333356</v>
      </c>
      <c r="C561">
        <v>414.7</v>
      </c>
    </row>
    <row r="562" spans="2:3" ht="13.5">
      <c r="B562" s="1">
        <f t="shared" si="19"/>
        <v>40625.65277777801</v>
      </c>
      <c r="C562">
        <v>401.6</v>
      </c>
    </row>
    <row r="563" spans="2:3" ht="13.5">
      <c r="B563" s="1">
        <f t="shared" si="19"/>
        <v>40625.65972222245</v>
      </c>
      <c r="C563">
        <v>318.4</v>
      </c>
    </row>
    <row r="564" spans="2:3" ht="13.5">
      <c r="B564" s="1">
        <f t="shared" si="19"/>
        <v>40625.6666666669</v>
      </c>
      <c r="C564">
        <v>331.5</v>
      </c>
    </row>
    <row r="565" spans="2:3" ht="13.5">
      <c r="B565" s="1">
        <f t="shared" si="19"/>
        <v>40625.67361111134</v>
      </c>
      <c r="C565">
        <v>313.4</v>
      </c>
    </row>
    <row r="566" spans="2:3" ht="13.5">
      <c r="B566" s="1">
        <f t="shared" si="19"/>
        <v>40625.68055555579</v>
      </c>
      <c r="C566">
        <v>280.9</v>
      </c>
    </row>
    <row r="567" spans="2:3" ht="13.5">
      <c r="B567" s="1">
        <f t="shared" si="19"/>
        <v>40625.68750000023</v>
      </c>
      <c r="C567">
        <v>283.7</v>
      </c>
    </row>
    <row r="568" spans="2:3" ht="13.5">
      <c r="B568" s="1">
        <f t="shared" si="19"/>
        <v>40625.69444444468</v>
      </c>
      <c r="C568">
        <v>274.4</v>
      </c>
    </row>
    <row r="569" spans="2:3" ht="13.5">
      <c r="B569" s="1">
        <f t="shared" si="19"/>
        <v>40625.70138888912</v>
      </c>
      <c r="C569">
        <v>269.3</v>
      </c>
    </row>
    <row r="570" spans="2:3" ht="13.5">
      <c r="B570" s="1">
        <f t="shared" si="19"/>
        <v>40625.70833333357</v>
      </c>
      <c r="C570">
        <v>265.1</v>
      </c>
    </row>
    <row r="571" spans="2:3" ht="13.5">
      <c r="B571" s="1">
        <f t="shared" si="19"/>
        <v>40625.715277778014</v>
      </c>
      <c r="C571">
        <v>262.1</v>
      </c>
    </row>
    <row r="572" spans="2:3" ht="13.5">
      <c r="B572" s="1">
        <f t="shared" si="19"/>
        <v>40625.72222222246</v>
      </c>
      <c r="C572">
        <v>259.5</v>
      </c>
    </row>
    <row r="573" spans="2:3" ht="13.5">
      <c r="B573" s="1">
        <f t="shared" si="19"/>
        <v>40625.729166666904</v>
      </c>
      <c r="C573">
        <v>257</v>
      </c>
    </row>
    <row r="574" spans="2:3" ht="13.5">
      <c r="B574" s="1">
        <f t="shared" si="19"/>
        <v>40625.73611111135</v>
      </c>
      <c r="C574">
        <v>255.8</v>
      </c>
    </row>
    <row r="575" spans="2:3" ht="13.5">
      <c r="B575" s="1">
        <f t="shared" si="19"/>
        <v>40625.743055555795</v>
      </c>
      <c r="C575">
        <v>254.2</v>
      </c>
    </row>
    <row r="576" spans="2:3" ht="13.5">
      <c r="B576" s="1">
        <f t="shared" si="19"/>
        <v>40625.75000000024</v>
      </c>
      <c r="C576">
        <v>253</v>
      </c>
    </row>
    <row r="577" spans="2:3" ht="13.5">
      <c r="B577" s="1">
        <f t="shared" si="19"/>
        <v>40625.756944444685</v>
      </c>
      <c r="C577">
        <v>251.3</v>
      </c>
    </row>
    <row r="578" spans="2:3" ht="13.5">
      <c r="B578" s="1">
        <f t="shared" si="19"/>
        <v>40625.76388888913</v>
      </c>
      <c r="C578">
        <v>241.2</v>
      </c>
    </row>
    <row r="579" spans="2:3" ht="13.5">
      <c r="B579" s="1">
        <f t="shared" si="19"/>
        <v>40625.770833333576</v>
      </c>
      <c r="C579">
        <v>249</v>
      </c>
    </row>
    <row r="580" spans="2:3" ht="13.5">
      <c r="B580" s="1">
        <f t="shared" si="19"/>
        <v>40625.77777777802</v>
      </c>
      <c r="C580">
        <v>246.9</v>
      </c>
    </row>
    <row r="581" spans="2:3" ht="13.5">
      <c r="B581" s="1">
        <f t="shared" si="19"/>
        <v>40625.78472222247</v>
      </c>
      <c r="C581">
        <v>245.8</v>
      </c>
    </row>
    <row r="582" spans="2:3" ht="13.5">
      <c r="B582" s="1">
        <f t="shared" si="19"/>
        <v>40625.79166666691</v>
      </c>
      <c r="C582">
        <v>244.6</v>
      </c>
    </row>
    <row r="583" spans="2:3" ht="13.5">
      <c r="B583" s="1">
        <f t="shared" si="19"/>
        <v>40625.79861111136</v>
      </c>
      <c r="C583">
        <v>243.5</v>
      </c>
    </row>
    <row r="584" spans="2:3" ht="13.5">
      <c r="B584" s="1">
        <f t="shared" si="19"/>
        <v>40625.8055555558</v>
      </c>
      <c r="C584">
        <v>242.1</v>
      </c>
    </row>
    <row r="585" spans="2:3" ht="13.5">
      <c r="B585" s="1">
        <f t="shared" si="19"/>
        <v>40625.81250000025</v>
      </c>
      <c r="C585">
        <v>241</v>
      </c>
    </row>
    <row r="586" spans="2:3" ht="13.5">
      <c r="B586" s="1">
        <f t="shared" si="19"/>
        <v>40625.81944444469</v>
      </c>
      <c r="C586">
        <v>240.2</v>
      </c>
    </row>
    <row r="587" spans="2:3" ht="13.5">
      <c r="B587" s="1">
        <f t="shared" si="19"/>
        <v>40625.82638888914</v>
      </c>
      <c r="C587">
        <v>237.6</v>
      </c>
    </row>
    <row r="588" spans="2:3" ht="13.5">
      <c r="B588" s="1">
        <f t="shared" si="19"/>
        <v>40625.83333333358</v>
      </c>
      <c r="C588">
        <v>236.5</v>
      </c>
    </row>
    <row r="589" spans="2:3" ht="13.5">
      <c r="B589" s="1">
        <f t="shared" si="19"/>
        <v>40625.84027777803</v>
      </c>
      <c r="C589">
        <v>235.8</v>
      </c>
    </row>
    <row r="590" spans="2:3" ht="13.5">
      <c r="B590" s="1">
        <f t="shared" si="19"/>
        <v>40625.847222222474</v>
      </c>
      <c r="C590">
        <v>235.3</v>
      </c>
    </row>
    <row r="591" spans="2:3" ht="13.5">
      <c r="B591" s="1">
        <f t="shared" si="19"/>
        <v>40625.85416666692</v>
      </c>
      <c r="C591">
        <v>234.3</v>
      </c>
    </row>
    <row r="592" spans="2:3" ht="13.5">
      <c r="B592" s="1">
        <f t="shared" si="19"/>
        <v>40625.861111111364</v>
      </c>
      <c r="C592">
        <v>233.2</v>
      </c>
    </row>
    <row r="593" spans="2:3" ht="13.5">
      <c r="B593" s="1">
        <f t="shared" si="19"/>
        <v>40625.86805555581</v>
      </c>
      <c r="C593">
        <v>232.8</v>
      </c>
    </row>
    <row r="594" spans="2:3" ht="13.5">
      <c r="B594" s="1">
        <f t="shared" si="19"/>
        <v>40625.875000000255</v>
      </c>
      <c r="C594">
        <v>232.3</v>
      </c>
    </row>
    <row r="595" spans="2:3" ht="13.5">
      <c r="B595" s="1">
        <f t="shared" si="19"/>
        <v>40625.8819444447</v>
      </c>
      <c r="C595">
        <v>231.5</v>
      </c>
    </row>
    <row r="596" spans="2:3" ht="13.5">
      <c r="B596" s="1">
        <f t="shared" si="19"/>
        <v>40625.888888889145</v>
      </c>
      <c r="C596">
        <v>230.6</v>
      </c>
    </row>
    <row r="597" spans="2:3" ht="13.5">
      <c r="B597" s="1">
        <f t="shared" si="19"/>
        <v>40625.89583333359</v>
      </c>
      <c r="C597">
        <v>230.2</v>
      </c>
    </row>
    <row r="598" spans="2:3" ht="13.5">
      <c r="B598" s="1">
        <f t="shared" si="19"/>
        <v>40625.902777778036</v>
      </c>
      <c r="C598">
        <v>229.5</v>
      </c>
    </row>
    <row r="599" spans="2:3" ht="13.5">
      <c r="B599" s="1">
        <f t="shared" si="19"/>
        <v>40625.90972222248</v>
      </c>
      <c r="C599">
        <v>228.8</v>
      </c>
    </row>
    <row r="600" spans="2:3" ht="13.5">
      <c r="B600" s="1">
        <f t="shared" si="19"/>
        <v>40625.916666666926</v>
      </c>
      <c r="C600">
        <v>228.3</v>
      </c>
    </row>
    <row r="601" spans="2:3" ht="13.5">
      <c r="B601" s="1">
        <f t="shared" si="19"/>
        <v>40625.92361111137</v>
      </c>
      <c r="C601">
        <v>227.3</v>
      </c>
    </row>
    <row r="602" spans="2:3" ht="13.5">
      <c r="B602" s="1">
        <f t="shared" si="19"/>
        <v>40625.93055555582</v>
      </c>
      <c r="C602">
        <v>226.8</v>
      </c>
    </row>
    <row r="603" spans="2:3" ht="13.5">
      <c r="B603" s="1">
        <f t="shared" si="19"/>
        <v>40625.93750000026</v>
      </c>
      <c r="C603">
        <v>226.5</v>
      </c>
    </row>
    <row r="604" spans="2:3" ht="13.5">
      <c r="B604" s="1">
        <f t="shared" si="19"/>
        <v>40625.94444444471</v>
      </c>
      <c r="C604">
        <v>225.8</v>
      </c>
    </row>
    <row r="605" spans="2:3" ht="13.5">
      <c r="B605" s="1">
        <f t="shared" si="19"/>
        <v>40625.95138888915</v>
      </c>
      <c r="C605">
        <v>225.4</v>
      </c>
    </row>
    <row r="606" spans="2:3" ht="13.5">
      <c r="B606" s="1">
        <f t="shared" si="19"/>
        <v>40625.9583333336</v>
      </c>
      <c r="C606">
        <v>224.9</v>
      </c>
    </row>
    <row r="607" spans="2:3" ht="13.5">
      <c r="B607" s="1">
        <f aca="true" t="shared" si="20" ref="B607:B670">B606+10/(24*60)</f>
        <v>40625.96527777804</v>
      </c>
      <c r="C607">
        <v>224.7</v>
      </c>
    </row>
    <row r="608" spans="2:3" ht="13.5">
      <c r="B608" s="1">
        <f t="shared" si="20"/>
        <v>40625.97222222249</v>
      </c>
      <c r="C608">
        <v>224.3</v>
      </c>
    </row>
    <row r="609" spans="2:3" ht="13.5">
      <c r="B609" s="1">
        <f t="shared" si="20"/>
        <v>40625.97916666693</v>
      </c>
      <c r="C609">
        <v>224</v>
      </c>
    </row>
    <row r="610" spans="2:3" ht="13.5">
      <c r="B610" s="1">
        <f t="shared" si="20"/>
        <v>40625.98611111138</v>
      </c>
      <c r="C610">
        <v>223</v>
      </c>
    </row>
    <row r="611" spans="2:3" ht="13.5">
      <c r="B611" s="1">
        <f t="shared" si="20"/>
        <v>40625.993055555824</v>
      </c>
      <c r="C611">
        <v>223</v>
      </c>
    </row>
    <row r="612" spans="2:3" ht="13.5">
      <c r="B612" s="1">
        <f t="shared" si="20"/>
        <v>40626.00000000027</v>
      </c>
      <c r="C612">
        <v>222.3</v>
      </c>
    </row>
    <row r="613" spans="2:3" ht="13.5">
      <c r="B613" s="1">
        <f t="shared" si="20"/>
        <v>40626.006944444714</v>
      </c>
      <c r="C613">
        <v>222</v>
      </c>
    </row>
    <row r="614" spans="2:3" ht="13.5">
      <c r="B614" s="1">
        <f t="shared" si="20"/>
        <v>40626.01388888916</v>
      </c>
      <c r="C614">
        <v>221.8</v>
      </c>
    </row>
    <row r="615" spans="2:3" ht="13.5">
      <c r="B615" s="1">
        <f t="shared" si="20"/>
        <v>40626.020833333605</v>
      </c>
      <c r="C615">
        <v>221.6</v>
      </c>
    </row>
    <row r="616" spans="2:3" ht="13.5">
      <c r="B616" s="1">
        <f t="shared" si="20"/>
        <v>40626.02777777805</v>
      </c>
      <c r="C616">
        <v>221.7</v>
      </c>
    </row>
    <row r="617" spans="2:3" ht="13.5">
      <c r="B617" s="1">
        <f t="shared" si="20"/>
        <v>40626.034722222495</v>
      </c>
      <c r="C617">
        <v>221</v>
      </c>
    </row>
    <row r="618" spans="2:3" ht="13.5">
      <c r="B618" s="1">
        <f t="shared" si="20"/>
        <v>40626.04166666694</v>
      </c>
      <c r="C618">
        <v>220.6</v>
      </c>
    </row>
    <row r="619" spans="2:3" ht="13.5">
      <c r="B619" s="1">
        <f t="shared" si="20"/>
        <v>40626.048611111386</v>
      </c>
      <c r="C619">
        <v>220.4</v>
      </c>
    </row>
    <row r="620" spans="2:3" ht="13.5">
      <c r="B620" s="1">
        <f t="shared" si="20"/>
        <v>40626.05555555583</v>
      </c>
      <c r="C620">
        <v>220</v>
      </c>
    </row>
    <row r="621" spans="2:3" ht="13.5">
      <c r="B621" s="1">
        <f t="shared" si="20"/>
        <v>40626.06250000028</v>
      </c>
      <c r="C621">
        <v>219.7</v>
      </c>
    </row>
    <row r="622" spans="2:3" ht="13.5">
      <c r="B622" s="1">
        <f t="shared" si="20"/>
        <v>40626.06944444472</v>
      </c>
      <c r="C622">
        <v>219.2</v>
      </c>
    </row>
    <row r="623" spans="2:3" ht="13.5">
      <c r="B623" s="1">
        <f t="shared" si="20"/>
        <v>40626.07638888917</v>
      </c>
      <c r="C623">
        <v>219.2</v>
      </c>
    </row>
    <row r="624" spans="2:3" ht="13.5">
      <c r="B624" s="1">
        <f t="shared" si="20"/>
        <v>40626.08333333361</v>
      </c>
      <c r="C624">
        <v>218.9</v>
      </c>
    </row>
    <row r="625" spans="2:3" ht="13.5">
      <c r="B625" s="1">
        <f t="shared" si="20"/>
        <v>40626.09027777806</v>
      </c>
      <c r="C625">
        <v>218.7</v>
      </c>
    </row>
    <row r="626" spans="2:3" ht="13.5">
      <c r="B626" s="1">
        <f t="shared" si="20"/>
        <v>40626.0972222225</v>
      </c>
      <c r="C626">
        <v>217.5</v>
      </c>
    </row>
    <row r="627" spans="2:3" ht="13.5">
      <c r="B627" s="1">
        <f t="shared" si="20"/>
        <v>40626.10416666695</v>
      </c>
      <c r="C627">
        <v>217.2</v>
      </c>
    </row>
    <row r="628" spans="2:3" ht="13.5">
      <c r="B628" s="1">
        <f t="shared" si="20"/>
        <v>40626.11111111139</v>
      </c>
      <c r="C628">
        <v>216.8</v>
      </c>
    </row>
    <row r="629" spans="2:3" ht="13.5">
      <c r="B629" s="1">
        <f t="shared" si="20"/>
        <v>40626.11805555584</v>
      </c>
      <c r="C629">
        <v>216.6</v>
      </c>
    </row>
    <row r="630" spans="2:3" ht="13.5">
      <c r="B630" s="1">
        <f t="shared" si="20"/>
        <v>40626.125000000284</v>
      </c>
      <c r="C630">
        <v>216.6</v>
      </c>
    </row>
    <row r="631" spans="2:3" ht="13.5">
      <c r="B631" s="1">
        <f t="shared" si="20"/>
        <v>40626.13194444473</v>
      </c>
      <c r="C631">
        <v>216.5</v>
      </c>
    </row>
    <row r="632" spans="2:3" ht="13.5">
      <c r="B632" s="1">
        <f t="shared" si="20"/>
        <v>40626.138888889174</v>
      </c>
      <c r="C632">
        <v>216.2</v>
      </c>
    </row>
    <row r="633" spans="2:3" ht="13.5">
      <c r="B633" s="1">
        <f t="shared" si="20"/>
        <v>40626.14583333362</v>
      </c>
      <c r="C633">
        <v>215.5</v>
      </c>
    </row>
    <row r="634" spans="2:3" ht="13.5">
      <c r="B634" s="1">
        <f t="shared" si="20"/>
        <v>40626.152777778065</v>
      </c>
      <c r="C634">
        <v>215.7</v>
      </c>
    </row>
    <row r="635" spans="2:3" ht="13.5">
      <c r="B635" s="1">
        <f t="shared" si="20"/>
        <v>40626.15972222251</v>
      </c>
      <c r="C635">
        <v>215.4</v>
      </c>
    </row>
    <row r="636" spans="2:3" ht="13.5">
      <c r="B636" s="1">
        <f t="shared" si="20"/>
        <v>40626.166666666955</v>
      </c>
      <c r="C636">
        <v>215.1</v>
      </c>
    </row>
    <row r="637" spans="2:3" ht="13.5">
      <c r="B637" s="1">
        <f t="shared" si="20"/>
        <v>40626.1736111114</v>
      </c>
      <c r="C637">
        <v>215</v>
      </c>
    </row>
    <row r="638" spans="2:3" ht="13.5">
      <c r="B638" s="1">
        <f t="shared" si="20"/>
        <v>40626.180555555846</v>
      </c>
      <c r="C638">
        <v>214.7</v>
      </c>
    </row>
    <row r="639" spans="2:3" ht="13.5">
      <c r="B639" s="1">
        <f t="shared" si="20"/>
        <v>40626.18750000029</v>
      </c>
      <c r="C639">
        <v>214.5</v>
      </c>
    </row>
    <row r="640" spans="2:3" ht="13.5">
      <c r="B640" s="1">
        <f t="shared" si="20"/>
        <v>40626.194444444736</v>
      </c>
      <c r="C640">
        <v>214.7</v>
      </c>
    </row>
    <row r="641" spans="2:3" ht="13.5">
      <c r="B641" s="1">
        <f t="shared" si="20"/>
        <v>40626.20138888918</v>
      </c>
      <c r="C641">
        <v>214.3</v>
      </c>
    </row>
    <row r="642" spans="2:3" ht="13.5">
      <c r="B642" s="1">
        <f t="shared" si="20"/>
        <v>40626.20833333363</v>
      </c>
      <c r="C642">
        <v>214.4</v>
      </c>
    </row>
    <row r="643" spans="2:3" ht="13.5">
      <c r="B643" s="1">
        <f t="shared" si="20"/>
        <v>40626.21527777807</v>
      </c>
      <c r="C643">
        <v>214</v>
      </c>
    </row>
    <row r="644" spans="2:3" ht="13.5">
      <c r="B644" s="1">
        <f t="shared" si="20"/>
        <v>40626.22222222252</v>
      </c>
      <c r="C644">
        <v>213.6</v>
      </c>
    </row>
    <row r="645" spans="2:3" ht="13.5">
      <c r="B645" s="1">
        <f t="shared" si="20"/>
        <v>40626.22916666696</v>
      </c>
      <c r="C645">
        <v>213.8</v>
      </c>
    </row>
    <row r="646" spans="2:3" ht="13.5">
      <c r="B646" s="1">
        <f t="shared" si="20"/>
        <v>40626.23611111141</v>
      </c>
      <c r="C646">
        <v>216.2</v>
      </c>
    </row>
    <row r="647" spans="2:3" ht="13.5">
      <c r="B647" s="1">
        <f t="shared" si="20"/>
        <v>40626.24305555585</v>
      </c>
      <c r="C647">
        <v>213.6</v>
      </c>
    </row>
    <row r="648" spans="2:3" ht="13.5">
      <c r="B648" s="1">
        <f t="shared" si="20"/>
        <v>40626.2500000003</v>
      </c>
      <c r="C648">
        <v>212.8</v>
      </c>
    </row>
    <row r="649" spans="2:3" ht="13.5">
      <c r="B649" s="1">
        <f t="shared" si="20"/>
        <v>40626.25694444474</v>
      </c>
      <c r="C649">
        <v>212.8</v>
      </c>
    </row>
    <row r="650" spans="2:3" ht="13.5">
      <c r="B650" s="1">
        <f t="shared" si="20"/>
        <v>40626.26388888919</v>
      </c>
      <c r="C650">
        <v>214.7</v>
      </c>
    </row>
    <row r="651" spans="2:3" ht="13.5">
      <c r="B651" s="1">
        <f t="shared" si="20"/>
        <v>40626.270833333634</v>
      </c>
      <c r="C651">
        <v>230.9</v>
      </c>
    </row>
    <row r="652" spans="2:3" ht="13.5">
      <c r="B652" s="1">
        <f t="shared" si="20"/>
        <v>40626.27777777808</v>
      </c>
      <c r="C652">
        <v>213.7</v>
      </c>
    </row>
    <row r="653" spans="2:3" ht="13.5">
      <c r="B653" s="1">
        <f t="shared" si="20"/>
        <v>40626.284722222525</v>
      </c>
      <c r="C653">
        <v>212.3</v>
      </c>
    </row>
    <row r="654" spans="2:3" ht="13.5">
      <c r="B654" s="1">
        <f t="shared" si="20"/>
        <v>40626.29166666697</v>
      </c>
      <c r="C654">
        <v>212.2</v>
      </c>
    </row>
    <row r="655" spans="2:3" ht="13.5">
      <c r="B655" s="1">
        <f t="shared" si="20"/>
        <v>40626.298611111415</v>
      </c>
      <c r="C655">
        <v>212</v>
      </c>
    </row>
    <row r="656" spans="2:3" ht="13.5">
      <c r="B656" s="1">
        <f t="shared" si="20"/>
        <v>40626.30555555586</v>
      </c>
      <c r="C656">
        <v>211.8</v>
      </c>
    </row>
    <row r="657" spans="2:3" ht="13.5">
      <c r="B657" s="1">
        <f t="shared" si="20"/>
        <v>40626.312500000306</v>
      </c>
      <c r="C657">
        <v>211.9</v>
      </c>
    </row>
    <row r="658" spans="2:3" ht="13.5">
      <c r="B658" s="1">
        <f t="shared" si="20"/>
        <v>40626.31944444475</v>
      </c>
      <c r="C658">
        <v>211.9</v>
      </c>
    </row>
    <row r="659" spans="2:3" ht="13.5">
      <c r="B659" s="1">
        <f t="shared" si="20"/>
        <v>40626.326388889196</v>
      </c>
      <c r="C659">
        <v>211.7</v>
      </c>
    </row>
    <row r="660" spans="2:3" ht="13.5">
      <c r="B660" s="1">
        <f t="shared" si="20"/>
        <v>40626.33333333364</v>
      </c>
      <c r="C660">
        <v>211.6</v>
      </c>
    </row>
    <row r="661" spans="2:3" ht="13.5">
      <c r="B661" s="1">
        <f t="shared" si="20"/>
        <v>40626.34027777809</v>
      </c>
      <c r="C661">
        <v>211.6</v>
      </c>
    </row>
    <row r="662" spans="2:3" ht="13.5">
      <c r="B662" s="1">
        <f t="shared" si="20"/>
        <v>40626.34722222253</v>
      </c>
      <c r="C662">
        <v>211.6</v>
      </c>
    </row>
    <row r="663" spans="2:3" ht="13.5">
      <c r="B663" s="1">
        <f t="shared" si="20"/>
        <v>40626.35416666698</v>
      </c>
      <c r="C663">
        <v>211.2</v>
      </c>
    </row>
    <row r="664" spans="2:3" ht="13.5">
      <c r="B664" s="1">
        <f t="shared" si="20"/>
        <v>40626.36111111142</v>
      </c>
      <c r="C664">
        <v>211.5</v>
      </c>
    </row>
    <row r="665" spans="2:3" ht="13.5">
      <c r="B665" s="1">
        <f t="shared" si="20"/>
        <v>40626.36805555587</v>
      </c>
      <c r="C665">
        <v>211.1</v>
      </c>
    </row>
    <row r="666" spans="2:3" ht="13.5">
      <c r="B666" s="1">
        <f t="shared" si="20"/>
        <v>40626.37500000031</v>
      </c>
      <c r="C666">
        <v>210.1</v>
      </c>
    </row>
    <row r="667" spans="2:3" ht="13.5">
      <c r="B667" s="1">
        <f t="shared" si="20"/>
        <v>40626.38194444476</v>
      </c>
      <c r="C667">
        <v>210.8</v>
      </c>
    </row>
    <row r="668" spans="2:3" ht="13.5">
      <c r="B668" s="1">
        <f t="shared" si="20"/>
        <v>40626.3888888892</v>
      </c>
      <c r="C668">
        <v>210.8</v>
      </c>
    </row>
    <row r="669" spans="2:3" ht="13.5">
      <c r="B669" s="1">
        <f t="shared" si="20"/>
        <v>40626.39583333365</v>
      </c>
      <c r="C669">
        <v>210.7</v>
      </c>
    </row>
    <row r="670" spans="2:3" ht="13.5">
      <c r="B670" s="1">
        <f t="shared" si="20"/>
        <v>40626.402777778094</v>
      </c>
      <c r="C670">
        <v>210.6</v>
      </c>
    </row>
    <row r="671" spans="2:3" ht="13.5">
      <c r="B671" s="1">
        <f aca="true" t="shared" si="21" ref="B671:B734">B670+10/(24*60)</f>
        <v>40626.40972222254</v>
      </c>
      <c r="C671">
        <v>210.5</v>
      </c>
    </row>
    <row r="672" spans="2:3" ht="13.5">
      <c r="B672" s="1">
        <f t="shared" si="21"/>
        <v>40626.416666666984</v>
      </c>
      <c r="C672">
        <v>210.1</v>
      </c>
    </row>
    <row r="673" spans="2:3" ht="13.5">
      <c r="B673" s="1">
        <f t="shared" si="21"/>
        <v>40626.42361111143</v>
      </c>
      <c r="C673">
        <v>210</v>
      </c>
    </row>
    <row r="674" spans="2:3" ht="13.5">
      <c r="B674" s="1">
        <f t="shared" si="21"/>
        <v>40626.430555555875</v>
      </c>
      <c r="C674">
        <v>209.7</v>
      </c>
    </row>
    <row r="675" spans="2:3" ht="13.5">
      <c r="B675" s="1">
        <f t="shared" si="21"/>
        <v>40626.43750000032</v>
      </c>
      <c r="C675">
        <v>209.7</v>
      </c>
    </row>
    <row r="676" spans="2:3" ht="13.5">
      <c r="B676" s="1">
        <f t="shared" si="21"/>
        <v>40626.444444444765</v>
      </c>
      <c r="C676">
        <v>208.5</v>
      </c>
    </row>
    <row r="677" spans="2:3" ht="13.5">
      <c r="B677" s="1">
        <f t="shared" si="21"/>
        <v>40626.45138888921</v>
      </c>
      <c r="C677">
        <v>209.6</v>
      </c>
    </row>
    <row r="678" spans="2:3" ht="13.5">
      <c r="B678" s="1">
        <f t="shared" si="21"/>
        <v>40626.458333333656</v>
      </c>
      <c r="C678">
        <v>209.3</v>
      </c>
    </row>
    <row r="679" spans="2:3" ht="13.5">
      <c r="B679" s="1">
        <f t="shared" si="21"/>
        <v>40626.4652777781</v>
      </c>
      <c r="C679">
        <v>209.2</v>
      </c>
    </row>
    <row r="680" spans="2:3" ht="13.5">
      <c r="B680" s="1">
        <f t="shared" si="21"/>
        <v>40626.47222222255</v>
      </c>
      <c r="C680">
        <v>209.5</v>
      </c>
    </row>
    <row r="681" spans="2:3" ht="13.5">
      <c r="B681" s="1">
        <f t="shared" si="21"/>
        <v>40626.47916666699</v>
      </c>
      <c r="C681">
        <v>209.6</v>
      </c>
    </row>
    <row r="682" spans="2:3" ht="13.5">
      <c r="B682" s="1">
        <f t="shared" si="21"/>
        <v>40626.48611111144</v>
      </c>
      <c r="C682">
        <v>209.6</v>
      </c>
    </row>
    <row r="683" spans="2:3" ht="13.5">
      <c r="B683" s="1">
        <f t="shared" si="21"/>
        <v>40626.49305555588</v>
      </c>
      <c r="C683">
        <v>209.1</v>
      </c>
    </row>
    <row r="684" spans="2:3" ht="13.5">
      <c r="B684" s="1">
        <f t="shared" si="21"/>
        <v>40626.50000000033</v>
      </c>
      <c r="C684">
        <v>209.4</v>
      </c>
    </row>
    <row r="685" spans="2:3" ht="13.5">
      <c r="B685" s="1">
        <f t="shared" si="21"/>
        <v>40626.50694444477</v>
      </c>
      <c r="C685">
        <v>209.4</v>
      </c>
    </row>
    <row r="686" spans="2:3" ht="13.5">
      <c r="B686" s="1">
        <f t="shared" si="21"/>
        <v>40626.51388888922</v>
      </c>
      <c r="C686">
        <v>209.2</v>
      </c>
    </row>
    <row r="687" spans="2:3" ht="13.5">
      <c r="B687" s="1">
        <f t="shared" si="21"/>
        <v>40626.52083333366</v>
      </c>
      <c r="C687">
        <v>201.1</v>
      </c>
    </row>
    <row r="688" spans="2:3" ht="13.5">
      <c r="B688" s="1">
        <f t="shared" si="21"/>
        <v>40626.52777777811</v>
      </c>
      <c r="C688">
        <v>208.8</v>
      </c>
    </row>
    <row r="689" spans="2:3" ht="13.5">
      <c r="B689" s="1">
        <f t="shared" si="21"/>
        <v>40626.534722222554</v>
      </c>
      <c r="C689">
        <v>208.7</v>
      </c>
    </row>
    <row r="690" spans="2:3" ht="13.5">
      <c r="B690" s="1">
        <f t="shared" si="21"/>
        <v>40626.541666667</v>
      </c>
      <c r="C690">
        <v>208.1</v>
      </c>
    </row>
    <row r="691" spans="2:3" ht="13.5">
      <c r="B691" s="1">
        <f t="shared" si="21"/>
        <v>40626.548611111444</v>
      </c>
      <c r="C691">
        <v>207.9</v>
      </c>
    </row>
    <row r="692" spans="2:3" ht="13.5">
      <c r="B692" s="1">
        <f t="shared" si="21"/>
        <v>40626.55555555589</v>
      </c>
      <c r="C692">
        <v>207.5</v>
      </c>
    </row>
    <row r="693" spans="2:3" ht="13.5">
      <c r="B693" s="1">
        <f t="shared" si="21"/>
        <v>40626.562500000335</v>
      </c>
      <c r="C693">
        <v>207.5</v>
      </c>
    </row>
    <row r="694" spans="2:3" ht="13.5">
      <c r="B694" s="1">
        <f t="shared" si="21"/>
        <v>40626.56944444478</v>
      </c>
      <c r="C694">
        <v>207.2</v>
      </c>
    </row>
    <row r="695" spans="2:3" ht="13.5">
      <c r="B695" s="1">
        <f t="shared" si="21"/>
        <v>40626.576388889225</v>
      </c>
      <c r="C695">
        <v>209.3</v>
      </c>
    </row>
    <row r="696" spans="2:3" ht="13.5">
      <c r="B696" s="1">
        <f t="shared" si="21"/>
        <v>40626.58333333367</v>
      </c>
      <c r="C696">
        <v>209</v>
      </c>
    </row>
    <row r="697" spans="2:3" ht="13.5">
      <c r="B697" s="1">
        <f t="shared" si="21"/>
        <v>40626.590277778116</v>
      </c>
      <c r="C697">
        <v>208.5</v>
      </c>
    </row>
    <row r="698" spans="2:5" ht="13.5">
      <c r="B698" s="1">
        <f t="shared" si="21"/>
        <v>40626.59722222256</v>
      </c>
      <c r="C698">
        <v>429.5</v>
      </c>
      <c r="E698" t="s">
        <v>28</v>
      </c>
    </row>
    <row r="699" spans="2:5" ht="13.5">
      <c r="B699" s="1">
        <f>B698+10/(24*60)</f>
        <v>40626.604166667006</v>
      </c>
      <c r="C699">
        <v>427</v>
      </c>
      <c r="E699" t="s">
        <v>28</v>
      </c>
    </row>
    <row r="700" spans="2:3" ht="13.5">
      <c r="B700" s="1">
        <f>B699+20/(24*60)</f>
        <v>40626.6180555559</v>
      </c>
      <c r="C700">
        <v>210</v>
      </c>
    </row>
    <row r="701" spans="2:3" ht="13.5">
      <c r="B701" s="1">
        <f t="shared" si="21"/>
        <v>40626.62500000034</v>
      </c>
      <c r="C701">
        <v>209.8</v>
      </c>
    </row>
    <row r="702" spans="2:3" ht="13.5">
      <c r="B702" s="1">
        <f t="shared" si="21"/>
        <v>40626.63194444479</v>
      </c>
      <c r="C702">
        <v>209.4</v>
      </c>
    </row>
    <row r="703" spans="2:3" ht="13.5">
      <c r="B703" s="1">
        <f t="shared" si="21"/>
        <v>40626.63888888923</v>
      </c>
      <c r="C703">
        <v>209.2</v>
      </c>
    </row>
    <row r="704" spans="2:3" ht="13.5">
      <c r="B704" s="1">
        <f t="shared" si="21"/>
        <v>40626.64583333368</v>
      </c>
      <c r="C704">
        <v>208.8</v>
      </c>
    </row>
    <row r="705" spans="2:3" ht="13.5">
      <c r="B705" s="1">
        <f t="shared" si="21"/>
        <v>40626.65277777812</v>
      </c>
      <c r="C705">
        <v>208</v>
      </c>
    </row>
    <row r="706" spans="2:3" ht="13.5">
      <c r="B706" s="1">
        <f t="shared" si="21"/>
        <v>40626.65972222257</v>
      </c>
      <c r="C706">
        <v>207.6</v>
      </c>
    </row>
    <row r="707" spans="2:3" ht="13.5">
      <c r="B707" s="1">
        <f t="shared" si="21"/>
        <v>40626.66666666701</v>
      </c>
      <c r="C707">
        <v>207.4</v>
      </c>
    </row>
    <row r="708" spans="2:3" ht="13.5">
      <c r="B708" s="1">
        <f t="shared" si="21"/>
        <v>40626.67361111146</v>
      </c>
      <c r="C708">
        <v>207.3</v>
      </c>
    </row>
    <row r="709" spans="2:3" ht="13.5">
      <c r="B709" s="1">
        <f t="shared" si="21"/>
        <v>40626.680555555904</v>
      </c>
      <c r="C709">
        <v>207.1</v>
      </c>
    </row>
    <row r="710" spans="2:3" ht="13.5">
      <c r="B710" s="1">
        <f t="shared" si="21"/>
        <v>40626.68750000035</v>
      </c>
      <c r="C710">
        <v>207</v>
      </c>
    </row>
    <row r="711" spans="2:3" ht="13.5">
      <c r="B711" s="1">
        <f t="shared" si="21"/>
        <v>40626.694444444794</v>
      </c>
      <c r="C711">
        <v>206.9</v>
      </c>
    </row>
    <row r="712" spans="2:3" ht="13.5">
      <c r="B712" s="1">
        <f t="shared" si="21"/>
        <v>40626.70138888924</v>
      </c>
      <c r="C712">
        <v>206.5</v>
      </c>
    </row>
    <row r="713" spans="2:3" ht="13.5">
      <c r="B713" s="1">
        <f t="shared" si="21"/>
        <v>40626.708333333685</v>
      </c>
      <c r="C713">
        <v>206.4</v>
      </c>
    </row>
    <row r="714" spans="2:3" ht="13.5">
      <c r="B714" s="1">
        <f t="shared" si="21"/>
        <v>40626.71527777813</v>
      </c>
      <c r="C714">
        <v>206.3</v>
      </c>
    </row>
    <row r="715" spans="2:3" ht="13.5">
      <c r="B715" s="1">
        <f t="shared" si="21"/>
        <v>40626.722222222576</v>
      </c>
      <c r="C715">
        <v>206.1</v>
      </c>
    </row>
    <row r="716" spans="2:3" ht="13.5">
      <c r="B716" s="1">
        <f t="shared" si="21"/>
        <v>40626.72916666702</v>
      </c>
      <c r="C716">
        <v>206</v>
      </c>
    </row>
    <row r="717" spans="2:3" ht="13.5">
      <c r="B717" s="1">
        <f t="shared" si="21"/>
        <v>40626.736111111466</v>
      </c>
      <c r="C717">
        <v>205.6</v>
      </c>
    </row>
    <row r="718" spans="2:3" ht="13.5">
      <c r="B718" s="1">
        <f t="shared" si="21"/>
        <v>40626.74305555591</v>
      </c>
      <c r="C718">
        <v>205.3</v>
      </c>
    </row>
    <row r="719" spans="2:3" ht="13.5">
      <c r="B719" s="1">
        <f t="shared" si="21"/>
        <v>40626.75000000036</v>
      </c>
      <c r="C719">
        <v>204.6</v>
      </c>
    </row>
    <row r="720" spans="2:3" ht="13.5">
      <c r="B720" s="1">
        <f t="shared" si="21"/>
        <v>40626.7569444448</v>
      </c>
      <c r="C720">
        <v>204.9</v>
      </c>
    </row>
    <row r="721" spans="2:3" ht="13.5">
      <c r="B721" s="1">
        <f t="shared" si="21"/>
        <v>40626.76388888925</v>
      </c>
      <c r="C721">
        <v>204.7</v>
      </c>
    </row>
    <row r="722" spans="2:3" ht="13.5">
      <c r="B722" s="1">
        <f t="shared" si="21"/>
        <v>40626.77083333369</v>
      </c>
      <c r="C722">
        <v>204.5</v>
      </c>
    </row>
    <row r="723" spans="2:3" ht="13.5">
      <c r="B723" s="1">
        <f t="shared" si="21"/>
        <v>40626.77777777814</v>
      </c>
      <c r="C723">
        <v>204.4</v>
      </c>
    </row>
    <row r="724" spans="2:3" ht="13.5">
      <c r="B724" s="1">
        <f t="shared" si="21"/>
        <v>40626.78472222258</v>
      </c>
      <c r="C724">
        <v>204.4</v>
      </c>
    </row>
    <row r="725" spans="2:3" ht="13.5">
      <c r="B725" s="1">
        <f t="shared" si="21"/>
        <v>40626.79166666703</v>
      </c>
      <c r="C725">
        <v>204.3</v>
      </c>
    </row>
    <row r="726" spans="2:3" ht="13.5">
      <c r="B726" s="1">
        <f t="shared" si="21"/>
        <v>40626.79861111147</v>
      </c>
      <c r="C726">
        <v>204.2</v>
      </c>
    </row>
    <row r="727" spans="2:3" ht="13.5">
      <c r="B727" s="1">
        <f t="shared" si="21"/>
        <v>40626.80555555592</v>
      </c>
      <c r="C727">
        <v>203.9</v>
      </c>
    </row>
    <row r="728" spans="2:3" ht="13.5">
      <c r="B728" s="1">
        <f t="shared" si="21"/>
        <v>40626.812500000364</v>
      </c>
      <c r="C728">
        <v>203.5</v>
      </c>
    </row>
    <row r="729" spans="2:3" ht="13.5">
      <c r="B729" s="1">
        <f t="shared" si="21"/>
        <v>40626.81944444481</v>
      </c>
      <c r="C729">
        <v>203</v>
      </c>
    </row>
    <row r="730" spans="2:3" ht="13.5">
      <c r="B730" s="1">
        <f t="shared" si="21"/>
        <v>40626.826388889254</v>
      </c>
      <c r="C730">
        <v>202.9</v>
      </c>
    </row>
    <row r="731" spans="2:3" ht="13.5">
      <c r="B731" s="1">
        <f t="shared" si="21"/>
        <v>40626.8333333337</v>
      </c>
      <c r="C731">
        <v>202.9</v>
      </c>
    </row>
    <row r="732" spans="2:3" ht="13.5">
      <c r="B732" s="1">
        <f t="shared" si="21"/>
        <v>40626.840277778145</v>
      </c>
      <c r="C732">
        <v>202.6</v>
      </c>
    </row>
    <row r="733" spans="2:3" ht="13.5">
      <c r="B733" s="1">
        <f t="shared" si="21"/>
        <v>40626.84722222259</v>
      </c>
      <c r="C733">
        <v>202.5</v>
      </c>
    </row>
    <row r="734" spans="2:3" ht="13.5">
      <c r="B734" s="1">
        <f t="shared" si="21"/>
        <v>40626.854166667035</v>
      </c>
      <c r="C734">
        <v>202.4</v>
      </c>
    </row>
    <row r="735" spans="2:3" ht="13.5">
      <c r="B735" s="1">
        <f aca="true" t="shared" si="22" ref="B735:B798">B734+10/(24*60)</f>
        <v>40626.86111111148</v>
      </c>
      <c r="C735">
        <v>202.4</v>
      </c>
    </row>
    <row r="736" spans="2:3" ht="13.5">
      <c r="B736" s="1">
        <f t="shared" si="22"/>
        <v>40626.868055555926</v>
      </c>
      <c r="C736">
        <v>202.2</v>
      </c>
    </row>
    <row r="737" spans="2:3" ht="13.5">
      <c r="B737" s="1">
        <f t="shared" si="22"/>
        <v>40626.87500000037</v>
      </c>
      <c r="C737">
        <v>202</v>
      </c>
    </row>
    <row r="738" spans="2:3" ht="13.5">
      <c r="B738" s="1">
        <f t="shared" si="22"/>
        <v>40626.881944444816</v>
      </c>
      <c r="C738">
        <v>202</v>
      </c>
    </row>
    <row r="739" spans="2:3" ht="13.5">
      <c r="B739" s="1">
        <f t="shared" si="22"/>
        <v>40626.88888888926</v>
      </c>
      <c r="C739">
        <v>201.7</v>
      </c>
    </row>
    <row r="740" spans="2:3" ht="13.5">
      <c r="B740" s="1">
        <f t="shared" si="22"/>
        <v>40626.89583333371</v>
      </c>
      <c r="C740">
        <v>201.4</v>
      </c>
    </row>
    <row r="741" spans="2:3" ht="13.5">
      <c r="B741" s="1">
        <f t="shared" si="22"/>
        <v>40626.90277777815</v>
      </c>
      <c r="C741">
        <v>201.3</v>
      </c>
    </row>
    <row r="742" spans="2:3" ht="13.5">
      <c r="B742" s="1">
        <f t="shared" si="22"/>
        <v>40626.9097222226</v>
      </c>
      <c r="C742">
        <v>201.3</v>
      </c>
    </row>
    <row r="743" spans="2:3" ht="13.5">
      <c r="B743" s="1">
        <f t="shared" si="22"/>
        <v>40626.91666666704</v>
      </c>
      <c r="C743">
        <v>201.2</v>
      </c>
    </row>
    <row r="744" spans="2:3" ht="13.5">
      <c r="B744" s="1">
        <f t="shared" si="22"/>
        <v>40626.92361111149</v>
      </c>
      <c r="C744">
        <v>201.1</v>
      </c>
    </row>
    <row r="745" spans="2:3" ht="13.5">
      <c r="B745" s="1">
        <f t="shared" si="22"/>
        <v>40626.93055555593</v>
      </c>
      <c r="C745">
        <v>201.2</v>
      </c>
    </row>
    <row r="746" spans="2:3" ht="13.5">
      <c r="B746" s="1">
        <f t="shared" si="22"/>
        <v>40626.93750000038</v>
      </c>
      <c r="C746">
        <v>200.5</v>
      </c>
    </row>
    <row r="747" spans="2:3" ht="13.5">
      <c r="B747" s="1">
        <f t="shared" si="22"/>
        <v>40626.94444444482</v>
      </c>
      <c r="C747">
        <v>200.6</v>
      </c>
    </row>
    <row r="748" spans="2:3" ht="13.5">
      <c r="B748" s="1">
        <f t="shared" si="22"/>
        <v>40626.95138888927</v>
      </c>
      <c r="C748">
        <v>200.4</v>
      </c>
    </row>
    <row r="749" spans="2:3" ht="13.5">
      <c r="B749" s="1">
        <f t="shared" si="22"/>
        <v>40626.958333333714</v>
      </c>
      <c r="C749">
        <v>200.2</v>
      </c>
    </row>
    <row r="750" spans="2:3" ht="13.5">
      <c r="B750" s="1">
        <f t="shared" si="22"/>
        <v>40626.96527777816</v>
      </c>
      <c r="C750">
        <v>199.9</v>
      </c>
    </row>
    <row r="751" spans="2:3" ht="13.5">
      <c r="B751" s="1">
        <f t="shared" si="22"/>
        <v>40626.972222222605</v>
      </c>
      <c r="C751">
        <v>200</v>
      </c>
    </row>
    <row r="752" spans="2:3" ht="13.5">
      <c r="B752" s="1">
        <f t="shared" si="22"/>
        <v>40626.97916666705</v>
      </c>
      <c r="C752">
        <v>199.8</v>
      </c>
    </row>
    <row r="753" spans="2:3" ht="13.5">
      <c r="B753" s="1">
        <f t="shared" si="22"/>
        <v>40626.986111111495</v>
      </c>
      <c r="C753">
        <v>199.8</v>
      </c>
    </row>
    <row r="754" spans="2:3" ht="13.5">
      <c r="B754" s="1">
        <f t="shared" si="22"/>
        <v>40626.99305555594</v>
      </c>
      <c r="C754">
        <v>199.6</v>
      </c>
    </row>
    <row r="755" spans="2:3" ht="13.5">
      <c r="B755" s="1">
        <f t="shared" si="22"/>
        <v>40627.000000000386</v>
      </c>
      <c r="C755">
        <v>199.5</v>
      </c>
    </row>
    <row r="756" spans="2:3" ht="13.5">
      <c r="B756" s="1">
        <f t="shared" si="22"/>
        <v>40627.00694444483</v>
      </c>
      <c r="C756">
        <v>199.3</v>
      </c>
    </row>
    <row r="757" spans="2:3" ht="13.5">
      <c r="B757" s="1">
        <f t="shared" si="22"/>
        <v>40627.013888889276</v>
      </c>
      <c r="C757">
        <v>199</v>
      </c>
    </row>
    <row r="758" spans="2:3" ht="13.5">
      <c r="B758" s="1">
        <f t="shared" si="22"/>
        <v>40627.02083333372</v>
      </c>
      <c r="C758">
        <v>199</v>
      </c>
    </row>
    <row r="759" spans="2:3" ht="13.5">
      <c r="B759" s="1">
        <f t="shared" si="22"/>
        <v>40627.02777777817</v>
      </c>
      <c r="C759">
        <v>198.9</v>
      </c>
    </row>
    <row r="760" spans="2:3" ht="13.5">
      <c r="B760" s="1">
        <f t="shared" si="22"/>
        <v>40627.03472222261</v>
      </c>
      <c r="C760">
        <v>198.8</v>
      </c>
    </row>
    <row r="761" spans="2:3" ht="13.5">
      <c r="B761" s="1">
        <f t="shared" si="22"/>
        <v>40627.04166666706</v>
      </c>
      <c r="C761">
        <v>198.6</v>
      </c>
    </row>
    <row r="762" spans="2:3" ht="13.5">
      <c r="B762" s="1">
        <f t="shared" si="22"/>
        <v>40627.0486111115</v>
      </c>
      <c r="C762">
        <v>197.7</v>
      </c>
    </row>
    <row r="763" spans="2:3" ht="13.5">
      <c r="B763" s="1">
        <f t="shared" si="22"/>
        <v>40627.05555555595</v>
      </c>
      <c r="C763">
        <v>197</v>
      </c>
    </row>
    <row r="764" spans="2:3" ht="13.5">
      <c r="B764" s="1">
        <f t="shared" si="22"/>
        <v>40627.06250000039</v>
      </c>
      <c r="C764">
        <v>196.9</v>
      </c>
    </row>
    <row r="765" spans="2:3" ht="13.5">
      <c r="B765" s="1">
        <f t="shared" si="22"/>
        <v>40627.06944444484</v>
      </c>
      <c r="C765">
        <v>196.5</v>
      </c>
    </row>
    <row r="766" spans="2:3" ht="13.5">
      <c r="B766" s="1">
        <f t="shared" si="22"/>
        <v>40627.07638888928</v>
      </c>
      <c r="C766">
        <v>196.5</v>
      </c>
    </row>
    <row r="767" spans="2:3" ht="13.5">
      <c r="B767" s="1">
        <f t="shared" si="22"/>
        <v>40627.08333333373</v>
      </c>
      <c r="C767">
        <v>196.5</v>
      </c>
    </row>
    <row r="768" spans="2:3" ht="13.5">
      <c r="B768" s="1">
        <f t="shared" si="22"/>
        <v>40627.090277778174</v>
      </c>
      <c r="C768">
        <v>196.4</v>
      </c>
    </row>
    <row r="769" spans="2:3" ht="13.5">
      <c r="B769" s="1">
        <f t="shared" si="22"/>
        <v>40627.09722222262</v>
      </c>
      <c r="C769">
        <v>196.3</v>
      </c>
    </row>
    <row r="770" spans="2:3" ht="13.5">
      <c r="B770" s="1">
        <f t="shared" si="22"/>
        <v>40627.104166667064</v>
      </c>
      <c r="C770">
        <v>196.1</v>
      </c>
    </row>
    <row r="771" spans="2:3" ht="13.5">
      <c r="B771" s="1">
        <f t="shared" si="22"/>
        <v>40627.11111111151</v>
      </c>
      <c r="C771">
        <v>195.9</v>
      </c>
    </row>
    <row r="772" spans="2:3" ht="13.5">
      <c r="B772" s="1">
        <f t="shared" si="22"/>
        <v>40627.118055555955</v>
      </c>
      <c r="C772">
        <v>195.8</v>
      </c>
    </row>
    <row r="773" spans="2:3" ht="13.5">
      <c r="B773" s="1">
        <f t="shared" si="22"/>
        <v>40627.1250000004</v>
      </c>
      <c r="C773">
        <v>195.7</v>
      </c>
    </row>
    <row r="774" spans="2:3" ht="13.5">
      <c r="B774" s="1">
        <f t="shared" si="22"/>
        <v>40627.131944444845</v>
      </c>
      <c r="C774">
        <v>195.7</v>
      </c>
    </row>
    <row r="775" spans="2:3" ht="13.5">
      <c r="B775" s="1">
        <f t="shared" si="22"/>
        <v>40627.13888888929</v>
      </c>
      <c r="C775">
        <v>195.6</v>
      </c>
    </row>
    <row r="776" spans="2:3" ht="13.5">
      <c r="B776" s="1">
        <f t="shared" si="22"/>
        <v>40627.145833333736</v>
      </c>
      <c r="C776">
        <v>195.6</v>
      </c>
    </row>
    <row r="777" spans="2:3" ht="13.5">
      <c r="B777" s="1">
        <f t="shared" si="22"/>
        <v>40627.15277777818</v>
      </c>
      <c r="C777">
        <v>195.5</v>
      </c>
    </row>
    <row r="778" spans="2:3" ht="13.5">
      <c r="B778" s="1">
        <f t="shared" si="22"/>
        <v>40627.15972222263</v>
      </c>
      <c r="C778">
        <v>195.1</v>
      </c>
    </row>
    <row r="779" spans="2:3" ht="13.5">
      <c r="B779" s="1">
        <f t="shared" si="22"/>
        <v>40627.16666666707</v>
      </c>
      <c r="C779">
        <v>195.1</v>
      </c>
    </row>
    <row r="780" spans="2:3" ht="13.5">
      <c r="B780" s="1">
        <f t="shared" si="22"/>
        <v>40627.17361111152</v>
      </c>
      <c r="C780">
        <v>195</v>
      </c>
    </row>
    <row r="781" spans="2:3" ht="13.5">
      <c r="B781" s="1">
        <f t="shared" si="22"/>
        <v>40627.18055555596</v>
      </c>
      <c r="C781">
        <v>195</v>
      </c>
    </row>
    <row r="782" spans="2:3" ht="13.5">
      <c r="B782" s="1">
        <f t="shared" si="22"/>
        <v>40627.18750000041</v>
      </c>
      <c r="C782">
        <v>195</v>
      </c>
    </row>
    <row r="783" spans="2:3" ht="13.5">
      <c r="B783" s="1">
        <f t="shared" si="22"/>
        <v>40627.19444444485</v>
      </c>
      <c r="C783">
        <v>194.5</v>
      </c>
    </row>
    <row r="784" spans="2:3" ht="13.5">
      <c r="B784" s="1">
        <f t="shared" si="22"/>
        <v>40627.2013888893</v>
      </c>
      <c r="C784">
        <v>194.5</v>
      </c>
    </row>
    <row r="785" spans="2:3" ht="13.5">
      <c r="B785" s="1">
        <f t="shared" si="22"/>
        <v>40627.20833333374</v>
      </c>
      <c r="C785">
        <v>194.4</v>
      </c>
    </row>
    <row r="786" spans="2:3" ht="13.5">
      <c r="B786" s="1">
        <f t="shared" si="22"/>
        <v>40627.21527777819</v>
      </c>
      <c r="C786">
        <v>194.4</v>
      </c>
    </row>
    <row r="787" spans="2:3" ht="13.5">
      <c r="B787" s="1">
        <f t="shared" si="22"/>
        <v>40627.222222222634</v>
      </c>
      <c r="C787">
        <v>194.3</v>
      </c>
    </row>
    <row r="788" spans="2:3" ht="13.5">
      <c r="B788" s="1">
        <f t="shared" si="22"/>
        <v>40627.22916666708</v>
      </c>
      <c r="C788">
        <v>194.2</v>
      </c>
    </row>
    <row r="789" spans="2:3" ht="13.5">
      <c r="B789" s="1">
        <f t="shared" si="22"/>
        <v>40627.236111111524</v>
      </c>
      <c r="C789">
        <v>194.1</v>
      </c>
    </row>
    <row r="790" spans="2:3" ht="13.5">
      <c r="B790" s="1">
        <f t="shared" si="22"/>
        <v>40627.24305555597</v>
      </c>
      <c r="C790">
        <v>193.8</v>
      </c>
    </row>
    <row r="791" spans="2:3" ht="13.5">
      <c r="B791" s="1">
        <f t="shared" si="22"/>
        <v>40627.250000000415</v>
      </c>
      <c r="C791">
        <v>193.8</v>
      </c>
    </row>
    <row r="792" spans="2:3" ht="13.5">
      <c r="B792" s="1">
        <f t="shared" si="22"/>
        <v>40627.25694444486</v>
      </c>
      <c r="C792">
        <v>193.6</v>
      </c>
    </row>
    <row r="793" spans="2:3" ht="13.5">
      <c r="B793" s="1">
        <f t="shared" si="22"/>
        <v>40627.263888889305</v>
      </c>
      <c r="C793">
        <v>193</v>
      </c>
    </row>
    <row r="794" spans="2:3" ht="13.5">
      <c r="B794" s="1">
        <f t="shared" si="22"/>
        <v>40627.27083333375</v>
      </c>
      <c r="C794">
        <v>192.9</v>
      </c>
    </row>
    <row r="795" spans="2:3" ht="13.5">
      <c r="B795" s="1">
        <f t="shared" si="22"/>
        <v>40627.277777778196</v>
      </c>
      <c r="C795">
        <v>193</v>
      </c>
    </row>
    <row r="796" spans="2:3" ht="13.5">
      <c r="B796" s="1">
        <f t="shared" si="22"/>
        <v>40627.28472222264</v>
      </c>
      <c r="C796">
        <v>192.5</v>
      </c>
    </row>
    <row r="797" spans="2:3" ht="13.5">
      <c r="B797" s="1">
        <f t="shared" si="22"/>
        <v>40627.291666667086</v>
      </c>
      <c r="C797">
        <v>192.6</v>
      </c>
    </row>
    <row r="798" spans="2:3" ht="13.5">
      <c r="B798" s="1">
        <f t="shared" si="22"/>
        <v>40627.29861111153</v>
      </c>
      <c r="C798">
        <v>192.5</v>
      </c>
    </row>
    <row r="799" spans="2:3" ht="13.5">
      <c r="B799" s="1">
        <f aca="true" t="shared" si="23" ref="B799:B862">B798+10/(24*60)</f>
        <v>40627.30555555598</v>
      </c>
      <c r="C799">
        <v>192.7</v>
      </c>
    </row>
    <row r="800" spans="2:3" ht="13.5">
      <c r="B800" s="1">
        <f t="shared" si="23"/>
        <v>40627.31250000042</v>
      </c>
      <c r="C800">
        <v>192.3</v>
      </c>
    </row>
    <row r="801" spans="2:3" ht="13.5">
      <c r="B801" s="1">
        <f t="shared" si="23"/>
        <v>40627.31944444487</v>
      </c>
      <c r="C801">
        <v>192.5</v>
      </c>
    </row>
    <row r="802" spans="2:3" ht="13.5">
      <c r="B802" s="1">
        <f t="shared" si="23"/>
        <v>40627.32638888931</v>
      </c>
      <c r="C802">
        <v>193.3</v>
      </c>
    </row>
    <row r="803" spans="2:3" ht="13.5">
      <c r="B803" s="1">
        <f t="shared" si="23"/>
        <v>40627.33333333376</v>
      </c>
      <c r="C803">
        <v>193.8</v>
      </c>
    </row>
    <row r="804" spans="2:3" ht="13.5">
      <c r="B804" s="1">
        <f t="shared" si="23"/>
        <v>40627.3402777782</v>
      </c>
      <c r="C804">
        <v>193.9</v>
      </c>
    </row>
    <row r="805" spans="2:3" ht="13.5">
      <c r="B805" s="1">
        <f t="shared" si="23"/>
        <v>40627.34722222265</v>
      </c>
      <c r="C805">
        <v>193.3</v>
      </c>
    </row>
    <row r="806" spans="2:3" ht="13.5">
      <c r="B806" s="1">
        <f t="shared" si="23"/>
        <v>40627.35416666709</v>
      </c>
      <c r="C806">
        <v>196.3</v>
      </c>
    </row>
    <row r="807" spans="2:3" ht="13.5">
      <c r="B807" s="1">
        <f t="shared" si="23"/>
        <v>40627.36111111154</v>
      </c>
      <c r="C807">
        <v>196.3</v>
      </c>
    </row>
    <row r="808" spans="2:3" ht="13.5">
      <c r="B808" s="1">
        <f t="shared" si="23"/>
        <v>40627.368055555984</v>
      </c>
      <c r="C808">
        <v>192.8</v>
      </c>
    </row>
    <row r="809" spans="2:3" ht="13.5">
      <c r="B809" s="1">
        <f t="shared" si="23"/>
        <v>40627.37500000043</v>
      </c>
      <c r="C809">
        <v>192.6</v>
      </c>
    </row>
    <row r="810" spans="2:3" ht="13.5">
      <c r="B810" s="1">
        <f t="shared" si="23"/>
        <v>40627.381944444875</v>
      </c>
      <c r="C810">
        <v>192.3</v>
      </c>
    </row>
    <row r="811" spans="2:3" ht="13.5">
      <c r="B811" s="1">
        <f t="shared" si="23"/>
        <v>40627.38888888932</v>
      </c>
      <c r="C811">
        <v>192.5</v>
      </c>
    </row>
    <row r="812" spans="2:3" ht="13.5">
      <c r="B812" s="1">
        <f t="shared" si="23"/>
        <v>40627.395833333765</v>
      </c>
      <c r="C812">
        <v>193.7</v>
      </c>
    </row>
    <row r="813" spans="2:3" ht="13.5">
      <c r="B813" s="1">
        <f t="shared" si="23"/>
        <v>40627.40277777821</v>
      </c>
      <c r="C813">
        <v>191.7</v>
      </c>
    </row>
    <row r="814" spans="2:3" ht="13.5">
      <c r="B814" s="1">
        <f t="shared" si="23"/>
        <v>40627.409722222656</v>
      </c>
      <c r="C814">
        <v>204.2</v>
      </c>
    </row>
    <row r="815" spans="2:3" ht="13.5">
      <c r="B815" s="1">
        <f t="shared" si="23"/>
        <v>40627.4166666671</v>
      </c>
      <c r="C815">
        <v>216.2</v>
      </c>
    </row>
    <row r="816" spans="2:3" ht="13.5">
      <c r="B816" s="1">
        <f t="shared" si="23"/>
        <v>40627.423611111546</v>
      </c>
      <c r="C816">
        <v>203.2</v>
      </c>
    </row>
    <row r="817" spans="2:3" ht="13.5">
      <c r="B817" s="1">
        <f t="shared" si="23"/>
        <v>40627.43055555599</v>
      </c>
      <c r="C817">
        <v>430.8</v>
      </c>
    </row>
    <row r="818" spans="2:3" ht="13.5">
      <c r="B818" s="1">
        <f t="shared" si="23"/>
        <v>40627.43750000044</v>
      </c>
      <c r="C818">
        <v>540</v>
      </c>
    </row>
    <row r="819" spans="2:3" ht="13.5">
      <c r="B819" s="1">
        <f t="shared" si="23"/>
        <v>40627.44444444488</v>
      </c>
      <c r="C819">
        <v>286.5</v>
      </c>
    </row>
    <row r="820" spans="2:3" ht="13.5">
      <c r="B820" s="1">
        <f t="shared" si="23"/>
        <v>40627.45138888933</v>
      </c>
      <c r="C820">
        <v>264.7</v>
      </c>
    </row>
    <row r="821" spans="2:3" ht="13.5">
      <c r="B821" s="1">
        <f t="shared" si="23"/>
        <v>40627.45833333377</v>
      </c>
      <c r="C821">
        <v>259</v>
      </c>
    </row>
    <row r="822" spans="2:3" ht="13.5">
      <c r="B822" s="1">
        <f t="shared" si="23"/>
        <v>40627.46527777822</v>
      </c>
      <c r="C822">
        <v>255.2</v>
      </c>
    </row>
    <row r="823" spans="2:3" ht="13.5">
      <c r="B823" s="1">
        <f t="shared" si="23"/>
        <v>40627.47222222266</v>
      </c>
      <c r="C823">
        <v>250.9</v>
      </c>
    </row>
    <row r="824" spans="2:3" ht="13.5">
      <c r="B824" s="1">
        <f t="shared" si="23"/>
        <v>40627.47916666711</v>
      </c>
      <c r="C824">
        <v>248.6</v>
      </c>
    </row>
    <row r="825" spans="2:3" ht="13.5">
      <c r="B825" s="1">
        <f t="shared" si="23"/>
        <v>40627.48611111155</v>
      </c>
      <c r="C825">
        <v>244.3</v>
      </c>
    </row>
    <row r="826" spans="2:3" ht="13.5">
      <c r="B826" s="1">
        <f t="shared" si="23"/>
        <v>40627.493055556</v>
      </c>
      <c r="C826">
        <v>240</v>
      </c>
    </row>
    <row r="827" spans="2:3" ht="13.5">
      <c r="B827" s="1">
        <f t="shared" si="23"/>
        <v>40627.500000000444</v>
      </c>
      <c r="C827">
        <v>235.8</v>
      </c>
    </row>
    <row r="828" spans="2:3" ht="13.5">
      <c r="B828" s="1">
        <f t="shared" si="23"/>
        <v>40627.50694444489</v>
      </c>
      <c r="C828">
        <v>232.8</v>
      </c>
    </row>
    <row r="829" spans="2:3" ht="13.5">
      <c r="B829" s="1">
        <f t="shared" si="23"/>
        <v>40627.513888889334</v>
      </c>
      <c r="C829">
        <v>231.6</v>
      </c>
    </row>
    <row r="830" spans="2:3" ht="13.5">
      <c r="B830" s="1">
        <f t="shared" si="23"/>
        <v>40627.52083333378</v>
      </c>
      <c r="C830">
        <v>229.5</v>
      </c>
    </row>
    <row r="831" spans="2:3" ht="13.5">
      <c r="B831" s="1">
        <f t="shared" si="23"/>
        <v>40627.527777778225</v>
      </c>
      <c r="C831">
        <v>226.7</v>
      </c>
    </row>
    <row r="832" spans="2:3" ht="13.5">
      <c r="B832" s="1">
        <f t="shared" si="23"/>
        <v>40627.53472222267</v>
      </c>
      <c r="C832">
        <v>224.5</v>
      </c>
    </row>
    <row r="833" spans="2:3" ht="13.5">
      <c r="B833" s="1">
        <f t="shared" si="23"/>
        <v>40627.541666667115</v>
      </c>
      <c r="C833">
        <v>222.3</v>
      </c>
    </row>
    <row r="834" spans="2:3" ht="13.5">
      <c r="B834" s="1">
        <f t="shared" si="23"/>
        <v>40627.54861111156</v>
      </c>
      <c r="C834">
        <v>221.2</v>
      </c>
    </row>
    <row r="835" spans="2:3" ht="13.5">
      <c r="B835" s="1">
        <f t="shared" si="23"/>
        <v>40627.555555556006</v>
      </c>
      <c r="C835">
        <v>218.8</v>
      </c>
    </row>
    <row r="836" spans="2:3" ht="13.5">
      <c r="B836" s="1">
        <f t="shared" si="23"/>
        <v>40627.56250000045</v>
      </c>
      <c r="C836">
        <v>216.4</v>
      </c>
    </row>
    <row r="837" spans="2:3" ht="13.5">
      <c r="B837" s="1">
        <f t="shared" si="23"/>
        <v>40627.5694444449</v>
      </c>
      <c r="C837">
        <v>216.2</v>
      </c>
    </row>
    <row r="838" spans="2:3" ht="13.5">
      <c r="B838" s="1">
        <f t="shared" si="23"/>
        <v>40627.57638888934</v>
      </c>
      <c r="C838">
        <v>213.7</v>
      </c>
    </row>
    <row r="839" spans="2:3" ht="13.5">
      <c r="B839" s="1">
        <f t="shared" si="23"/>
        <v>40627.58333333379</v>
      </c>
      <c r="C839">
        <v>212.6</v>
      </c>
    </row>
    <row r="840" spans="2:3" ht="13.5">
      <c r="B840" s="1">
        <f t="shared" si="23"/>
        <v>40627.59027777823</v>
      </c>
      <c r="C840">
        <v>210.8</v>
      </c>
    </row>
    <row r="841" spans="2:3" ht="13.5">
      <c r="B841" s="1">
        <f t="shared" si="23"/>
        <v>40627.59722222268</v>
      </c>
      <c r="C841">
        <v>209</v>
      </c>
    </row>
    <row r="842" spans="2:3" ht="13.5">
      <c r="B842" s="1">
        <f t="shared" si="23"/>
        <v>40627.60416666712</v>
      </c>
      <c r="C842">
        <v>209</v>
      </c>
    </row>
    <row r="843" spans="2:3" ht="13.5">
      <c r="B843" s="1">
        <f t="shared" si="23"/>
        <v>40627.61111111157</v>
      </c>
      <c r="C843">
        <v>207.2</v>
      </c>
    </row>
    <row r="844" spans="2:3" ht="13.5">
      <c r="B844" s="1">
        <f t="shared" si="23"/>
        <v>40627.61805555601</v>
      </c>
      <c r="C844">
        <v>206.6</v>
      </c>
    </row>
    <row r="845" spans="2:3" ht="13.5">
      <c r="B845" s="1">
        <f t="shared" si="23"/>
        <v>40627.62500000046</v>
      </c>
      <c r="C845">
        <v>205.8</v>
      </c>
    </row>
    <row r="846" spans="2:3" ht="13.5">
      <c r="B846" s="1">
        <f t="shared" si="23"/>
        <v>40627.631944444904</v>
      </c>
      <c r="C846">
        <v>204.8</v>
      </c>
    </row>
    <row r="847" spans="2:3" ht="13.5">
      <c r="B847" s="1">
        <f t="shared" si="23"/>
        <v>40627.63888888935</v>
      </c>
      <c r="C847">
        <v>203.6</v>
      </c>
    </row>
    <row r="848" spans="2:3" ht="13.5">
      <c r="B848" s="1">
        <f t="shared" si="23"/>
        <v>40627.645833333794</v>
      </c>
      <c r="C848">
        <v>202.5</v>
      </c>
    </row>
    <row r="849" spans="2:3" ht="13.5">
      <c r="B849" s="1">
        <f t="shared" si="23"/>
        <v>40627.65277777824</v>
      </c>
      <c r="C849">
        <v>201.7</v>
      </c>
    </row>
    <row r="850" spans="2:3" ht="13.5">
      <c r="B850" s="1">
        <f t="shared" si="23"/>
        <v>40627.659722222685</v>
      </c>
      <c r="C850">
        <v>199.5</v>
      </c>
    </row>
    <row r="851" spans="2:3" ht="13.5">
      <c r="B851" s="1">
        <f t="shared" si="23"/>
        <v>40627.66666666713</v>
      </c>
      <c r="C851">
        <v>197.4</v>
      </c>
    </row>
    <row r="852" spans="2:3" ht="13.5">
      <c r="B852" s="1">
        <f t="shared" si="23"/>
        <v>40627.673611111575</v>
      </c>
      <c r="C852">
        <v>196.9</v>
      </c>
    </row>
    <row r="853" spans="2:3" ht="13.5">
      <c r="B853" s="1">
        <f t="shared" si="23"/>
        <v>40627.68055555602</v>
      </c>
      <c r="C853">
        <v>197.6</v>
      </c>
    </row>
    <row r="854" spans="2:3" ht="13.5">
      <c r="B854" s="1">
        <f t="shared" si="23"/>
        <v>40627.687500000466</v>
      </c>
      <c r="C854">
        <v>196.1</v>
      </c>
    </row>
    <row r="855" spans="2:3" ht="13.5">
      <c r="B855" s="1">
        <f t="shared" si="23"/>
        <v>40627.69444444491</v>
      </c>
      <c r="C855">
        <v>197.2</v>
      </c>
    </row>
    <row r="856" spans="2:3" ht="13.5">
      <c r="B856" s="1">
        <f t="shared" si="23"/>
        <v>40627.701388889356</v>
      </c>
      <c r="C856">
        <v>196.8</v>
      </c>
    </row>
    <row r="857" spans="2:3" ht="13.5">
      <c r="B857" s="1">
        <f t="shared" si="23"/>
        <v>40627.7083333338</v>
      </c>
      <c r="C857">
        <v>196</v>
      </c>
    </row>
    <row r="858" spans="2:3" ht="13.5">
      <c r="B858" s="1">
        <f t="shared" si="23"/>
        <v>40627.71527777825</v>
      </c>
      <c r="C858">
        <v>195.9</v>
      </c>
    </row>
    <row r="859" spans="2:3" ht="13.5">
      <c r="B859" s="1">
        <f t="shared" si="23"/>
        <v>40627.72222222269</v>
      </c>
      <c r="C859">
        <v>194.9</v>
      </c>
    </row>
    <row r="860" spans="2:3" ht="13.5">
      <c r="B860" s="1">
        <f t="shared" si="23"/>
        <v>40627.72916666714</v>
      </c>
      <c r="C860">
        <v>195.4</v>
      </c>
    </row>
    <row r="861" spans="2:3" ht="13.5">
      <c r="B861" s="1">
        <f t="shared" si="23"/>
        <v>40627.73611111158</v>
      </c>
      <c r="C861">
        <v>194.5</v>
      </c>
    </row>
    <row r="862" spans="2:3" ht="13.5">
      <c r="B862" s="1">
        <f t="shared" si="23"/>
        <v>40627.74305555603</v>
      </c>
      <c r="C862">
        <v>195.6</v>
      </c>
    </row>
    <row r="863" spans="2:3" ht="13.5">
      <c r="B863" s="1">
        <f aca="true" t="shared" si="24" ref="B863:B926">B862+10/(24*60)</f>
        <v>40627.75000000047</v>
      </c>
      <c r="C863">
        <v>194.7</v>
      </c>
    </row>
    <row r="864" spans="2:3" ht="13.5">
      <c r="B864" s="1">
        <f t="shared" si="24"/>
        <v>40627.75694444492</v>
      </c>
      <c r="C864">
        <v>194.4</v>
      </c>
    </row>
    <row r="865" spans="2:3" ht="13.5">
      <c r="B865" s="1">
        <f t="shared" si="24"/>
        <v>40627.76388888936</v>
      </c>
      <c r="C865">
        <v>193.6</v>
      </c>
    </row>
    <row r="866" spans="2:3" ht="13.5">
      <c r="B866" s="1">
        <f t="shared" si="24"/>
        <v>40627.77083333381</v>
      </c>
      <c r="C866">
        <v>199.5</v>
      </c>
    </row>
    <row r="867" spans="2:3" ht="13.5">
      <c r="B867" s="1">
        <f t="shared" si="24"/>
        <v>40627.777777778254</v>
      </c>
      <c r="C867">
        <v>194.4</v>
      </c>
    </row>
    <row r="868" spans="2:3" ht="13.5">
      <c r="B868" s="1">
        <f t="shared" si="24"/>
        <v>40627.7847222227</v>
      </c>
      <c r="C868">
        <v>193.6</v>
      </c>
    </row>
    <row r="869" spans="2:3" ht="13.5">
      <c r="B869" s="1">
        <f t="shared" si="24"/>
        <v>40627.791666667144</v>
      </c>
      <c r="C869">
        <v>199.5</v>
      </c>
    </row>
    <row r="870" spans="2:3" ht="13.5">
      <c r="B870" s="1">
        <f t="shared" si="24"/>
        <v>40627.79861111159</v>
      </c>
      <c r="C870">
        <v>261.7</v>
      </c>
    </row>
    <row r="871" spans="2:3" ht="13.5">
      <c r="B871" s="1">
        <f t="shared" si="24"/>
        <v>40627.805555556035</v>
      </c>
      <c r="C871">
        <v>221.9</v>
      </c>
    </row>
    <row r="872" spans="2:3" ht="13.5">
      <c r="B872" s="1">
        <f t="shared" si="24"/>
        <v>40627.81250000048</v>
      </c>
      <c r="C872">
        <v>225</v>
      </c>
    </row>
    <row r="873" spans="2:3" ht="13.5">
      <c r="B873" s="1">
        <f t="shared" si="24"/>
        <v>40627.819444444925</v>
      </c>
      <c r="C873">
        <v>215.4</v>
      </c>
    </row>
    <row r="874" spans="2:3" ht="13.5">
      <c r="B874" s="1">
        <f t="shared" si="24"/>
        <v>40627.82638888937</v>
      </c>
      <c r="C874">
        <v>243</v>
      </c>
    </row>
    <row r="875" spans="2:3" ht="13.5">
      <c r="B875" s="1">
        <f t="shared" si="24"/>
        <v>40627.833333333816</v>
      </c>
      <c r="C875">
        <v>213.9</v>
      </c>
    </row>
    <row r="876" spans="2:3" ht="13.5">
      <c r="B876" s="1">
        <f t="shared" si="24"/>
        <v>40627.84027777826</v>
      </c>
      <c r="C876">
        <v>206.3</v>
      </c>
    </row>
    <row r="877" spans="2:3" ht="13.5">
      <c r="B877" s="1">
        <f t="shared" si="24"/>
        <v>40627.84722222271</v>
      </c>
      <c r="C877">
        <v>205.2</v>
      </c>
    </row>
    <row r="878" spans="2:3" ht="13.5">
      <c r="B878" s="1">
        <f t="shared" si="24"/>
        <v>40627.85416666715</v>
      </c>
      <c r="C878">
        <v>228.4</v>
      </c>
    </row>
    <row r="879" spans="2:3" ht="13.5">
      <c r="B879" s="1">
        <f t="shared" si="24"/>
        <v>40627.8611111116</v>
      </c>
      <c r="C879">
        <v>205.9</v>
      </c>
    </row>
    <row r="880" spans="2:3" ht="13.5">
      <c r="B880" s="1">
        <f t="shared" si="24"/>
        <v>40627.86805555604</v>
      </c>
      <c r="C880">
        <v>239.6</v>
      </c>
    </row>
    <row r="881" spans="2:3" ht="13.5">
      <c r="B881" s="1">
        <f t="shared" si="24"/>
        <v>40627.87500000049</v>
      </c>
      <c r="C881">
        <v>240.9</v>
      </c>
    </row>
    <row r="882" spans="2:3" ht="13.5">
      <c r="B882" s="1">
        <f t="shared" si="24"/>
        <v>40627.88194444493</v>
      </c>
      <c r="C882">
        <v>199.5</v>
      </c>
    </row>
    <row r="883" spans="2:3" ht="13.5">
      <c r="B883" s="1">
        <f t="shared" si="24"/>
        <v>40627.88888888938</v>
      </c>
      <c r="C883">
        <v>195.4</v>
      </c>
    </row>
    <row r="884" spans="2:3" ht="13.5">
      <c r="B884" s="1">
        <f t="shared" si="24"/>
        <v>40627.89583333382</v>
      </c>
      <c r="C884">
        <v>194.4</v>
      </c>
    </row>
    <row r="885" spans="2:3" ht="13.5">
      <c r="B885" s="1">
        <f t="shared" si="24"/>
        <v>40627.90277777827</v>
      </c>
      <c r="C885">
        <v>193</v>
      </c>
    </row>
    <row r="886" spans="2:3" ht="13.5">
      <c r="B886" s="1">
        <f t="shared" si="24"/>
        <v>40627.909722222714</v>
      </c>
      <c r="C886">
        <v>192.3</v>
      </c>
    </row>
    <row r="887" spans="2:3" ht="13.5">
      <c r="B887" s="1">
        <f t="shared" si="24"/>
        <v>40627.91666666716</v>
      </c>
      <c r="C887">
        <v>191.4</v>
      </c>
    </row>
    <row r="888" spans="2:3" ht="13.5">
      <c r="B888" s="1">
        <f t="shared" si="24"/>
        <v>40627.923611111604</v>
      </c>
      <c r="C888">
        <v>190.4</v>
      </c>
    </row>
    <row r="889" spans="2:3" ht="13.5">
      <c r="B889" s="1">
        <f t="shared" si="24"/>
        <v>40627.93055555605</v>
      </c>
      <c r="C889">
        <v>190.1</v>
      </c>
    </row>
    <row r="890" spans="2:3" ht="13.5">
      <c r="B890" s="1">
        <f t="shared" si="24"/>
        <v>40627.937500000495</v>
      </c>
      <c r="C890">
        <v>189.6</v>
      </c>
    </row>
    <row r="891" spans="2:3" ht="13.5">
      <c r="B891" s="1">
        <f t="shared" si="24"/>
        <v>40627.94444444494</v>
      </c>
      <c r="C891">
        <v>189.2</v>
      </c>
    </row>
    <row r="892" spans="2:3" ht="13.5">
      <c r="B892" s="1">
        <f t="shared" si="24"/>
        <v>40627.951388889385</v>
      </c>
      <c r="C892">
        <v>187.6</v>
      </c>
    </row>
    <row r="893" spans="2:3" ht="13.5">
      <c r="B893" s="1">
        <f t="shared" si="24"/>
        <v>40627.95833333383</v>
      </c>
      <c r="C893">
        <v>187</v>
      </c>
    </row>
    <row r="894" spans="2:3" ht="13.5">
      <c r="B894" s="1">
        <f t="shared" si="24"/>
        <v>40627.965277778276</v>
      </c>
      <c r="C894">
        <v>186.4</v>
      </c>
    </row>
    <row r="895" spans="2:3" ht="13.5">
      <c r="B895" s="1">
        <f t="shared" si="24"/>
        <v>40627.97222222272</v>
      </c>
      <c r="C895">
        <v>186</v>
      </c>
    </row>
    <row r="896" spans="2:3" ht="13.5">
      <c r="B896" s="1">
        <f t="shared" si="24"/>
        <v>40627.979166667166</v>
      </c>
      <c r="C896">
        <v>185.3</v>
      </c>
    </row>
    <row r="897" spans="2:3" ht="13.5">
      <c r="B897" s="1">
        <f t="shared" si="24"/>
        <v>40627.98611111161</v>
      </c>
      <c r="C897">
        <v>184.8</v>
      </c>
    </row>
    <row r="898" spans="2:3" ht="13.5">
      <c r="B898" s="1">
        <f t="shared" si="24"/>
        <v>40627.99305555606</v>
      </c>
      <c r="C898">
        <v>184.7</v>
      </c>
    </row>
    <row r="899" spans="2:3" ht="13.5">
      <c r="B899" s="1">
        <f t="shared" si="24"/>
        <v>40628.0000000005</v>
      </c>
      <c r="C899">
        <v>184.4</v>
      </c>
    </row>
    <row r="900" spans="2:3" ht="13.5">
      <c r="B900" s="1">
        <f t="shared" si="24"/>
        <v>40628.00694444495</v>
      </c>
      <c r="C900">
        <v>184</v>
      </c>
    </row>
    <row r="901" spans="2:3" ht="13.5">
      <c r="B901" s="1">
        <f t="shared" si="24"/>
        <v>40628.01388888939</v>
      </c>
      <c r="C901">
        <v>183.8</v>
      </c>
    </row>
    <row r="902" spans="2:3" ht="13.5">
      <c r="B902" s="1">
        <f t="shared" si="24"/>
        <v>40628.02083333384</v>
      </c>
      <c r="C902">
        <v>183.2</v>
      </c>
    </row>
    <row r="903" spans="2:3" ht="13.5">
      <c r="B903" s="1">
        <f t="shared" si="24"/>
        <v>40628.02777777828</v>
      </c>
      <c r="C903">
        <v>182.8</v>
      </c>
    </row>
    <row r="904" spans="2:3" ht="13.5">
      <c r="B904" s="1">
        <f t="shared" si="24"/>
        <v>40628.03472222273</v>
      </c>
      <c r="C904">
        <v>182.7</v>
      </c>
    </row>
    <row r="905" spans="2:3" ht="13.5">
      <c r="B905" s="1">
        <f t="shared" si="24"/>
        <v>40628.04166666717</v>
      </c>
      <c r="C905">
        <v>182.5</v>
      </c>
    </row>
    <row r="906" spans="2:3" ht="13.5">
      <c r="B906" s="1">
        <f t="shared" si="24"/>
        <v>40628.04861111162</v>
      </c>
      <c r="C906">
        <v>182.4</v>
      </c>
    </row>
    <row r="907" spans="2:3" ht="13.5">
      <c r="B907" s="1">
        <f t="shared" si="24"/>
        <v>40628.055555556064</v>
      </c>
      <c r="C907">
        <v>182.3</v>
      </c>
    </row>
    <row r="908" spans="2:3" ht="13.5">
      <c r="B908" s="1">
        <f t="shared" si="24"/>
        <v>40628.06250000051</v>
      </c>
      <c r="C908">
        <v>182.1</v>
      </c>
    </row>
    <row r="909" spans="2:3" ht="13.5">
      <c r="B909" s="1">
        <f t="shared" si="24"/>
        <v>40628.069444444955</v>
      </c>
      <c r="C909">
        <v>181.8</v>
      </c>
    </row>
    <row r="910" spans="2:3" ht="13.5">
      <c r="B910" s="1">
        <f t="shared" si="24"/>
        <v>40628.0763888894</v>
      </c>
      <c r="C910">
        <v>180.8</v>
      </c>
    </row>
    <row r="911" spans="2:3" ht="13.5">
      <c r="B911" s="1">
        <f t="shared" si="24"/>
        <v>40628.083333333845</v>
      </c>
      <c r="C911">
        <v>179.9</v>
      </c>
    </row>
    <row r="912" spans="2:3" ht="13.5">
      <c r="B912" s="1">
        <f t="shared" si="24"/>
        <v>40628.09027777829</v>
      </c>
      <c r="C912">
        <v>178.1</v>
      </c>
    </row>
    <row r="913" spans="2:3" ht="13.5">
      <c r="B913" s="1">
        <f t="shared" si="24"/>
        <v>40628.097222222736</v>
      </c>
      <c r="C913">
        <v>176.6</v>
      </c>
    </row>
    <row r="914" spans="2:3" ht="13.5">
      <c r="B914" s="1">
        <f t="shared" si="24"/>
        <v>40628.10416666718</v>
      </c>
      <c r="C914">
        <v>175.5</v>
      </c>
    </row>
    <row r="915" spans="2:3" ht="13.5">
      <c r="B915" s="1">
        <f t="shared" si="24"/>
        <v>40628.111111111626</v>
      </c>
      <c r="C915">
        <v>174.4</v>
      </c>
    </row>
    <row r="916" spans="2:3" ht="13.5">
      <c r="B916" s="1">
        <f t="shared" si="24"/>
        <v>40628.11805555607</v>
      </c>
      <c r="C916">
        <v>173</v>
      </c>
    </row>
    <row r="917" spans="2:3" ht="13.5">
      <c r="B917" s="1">
        <f t="shared" si="24"/>
        <v>40628.12500000052</v>
      </c>
      <c r="C917">
        <v>172.4</v>
      </c>
    </row>
    <row r="918" spans="2:3" ht="13.5">
      <c r="B918" s="1">
        <f t="shared" si="24"/>
        <v>40628.13194444496</v>
      </c>
      <c r="C918">
        <v>171</v>
      </c>
    </row>
    <row r="919" spans="2:3" ht="13.5">
      <c r="B919" s="1">
        <f t="shared" si="24"/>
        <v>40628.13888888941</v>
      </c>
      <c r="C919">
        <v>170.7</v>
      </c>
    </row>
    <row r="920" spans="2:3" ht="13.5">
      <c r="B920" s="1">
        <f t="shared" si="24"/>
        <v>40628.14583333385</v>
      </c>
      <c r="C920">
        <v>169.8</v>
      </c>
    </row>
    <row r="921" spans="2:3" ht="13.5">
      <c r="B921" s="1">
        <f t="shared" si="24"/>
        <v>40628.1527777783</v>
      </c>
      <c r="C921">
        <v>169.2</v>
      </c>
    </row>
    <row r="922" spans="2:3" ht="13.5">
      <c r="B922" s="1">
        <f t="shared" si="24"/>
        <v>40628.15972222274</v>
      </c>
      <c r="C922">
        <v>169.5</v>
      </c>
    </row>
    <row r="923" spans="2:3" ht="13.5">
      <c r="B923" s="1">
        <f t="shared" si="24"/>
        <v>40628.16666666719</v>
      </c>
      <c r="C923">
        <v>169.2</v>
      </c>
    </row>
    <row r="924" spans="2:3" ht="13.5">
      <c r="B924" s="1">
        <f t="shared" si="24"/>
        <v>40628.17361111163</v>
      </c>
      <c r="C924">
        <v>169.1</v>
      </c>
    </row>
    <row r="925" spans="2:3" ht="13.5">
      <c r="B925" s="1">
        <f t="shared" si="24"/>
        <v>40628.18055555608</v>
      </c>
      <c r="C925">
        <v>168.1</v>
      </c>
    </row>
    <row r="926" spans="2:3" ht="13.5">
      <c r="B926" s="1">
        <f t="shared" si="24"/>
        <v>40628.187500000524</v>
      </c>
      <c r="C926">
        <v>167.8</v>
      </c>
    </row>
    <row r="927" spans="2:3" ht="13.5">
      <c r="B927" s="1">
        <f aca="true" t="shared" si="25" ref="B927:B965">B926+10/(24*60)</f>
        <v>40628.19444444497</v>
      </c>
      <c r="C927">
        <v>167.1</v>
      </c>
    </row>
    <row r="928" spans="2:3" ht="13.5">
      <c r="B928" s="1">
        <f t="shared" si="25"/>
        <v>40628.201388889414</v>
      </c>
      <c r="C928">
        <v>167.1</v>
      </c>
    </row>
    <row r="929" spans="2:3" ht="13.5">
      <c r="B929" s="1">
        <f t="shared" si="25"/>
        <v>40628.20833333386</v>
      </c>
      <c r="C929">
        <v>166.9</v>
      </c>
    </row>
    <row r="930" spans="2:3" ht="13.5">
      <c r="B930" s="1">
        <f t="shared" si="25"/>
        <v>40628.215277778305</v>
      </c>
      <c r="C930">
        <v>167.1</v>
      </c>
    </row>
    <row r="931" spans="2:3" ht="13.5">
      <c r="B931" s="1">
        <f t="shared" si="25"/>
        <v>40628.22222222275</v>
      </c>
      <c r="C931">
        <v>167.4</v>
      </c>
    </row>
    <row r="932" spans="2:3" ht="13.5">
      <c r="B932" s="1">
        <f t="shared" si="25"/>
        <v>40628.229166667195</v>
      </c>
      <c r="C932">
        <v>167.6</v>
      </c>
    </row>
    <row r="933" spans="2:3" ht="13.5">
      <c r="B933" s="1">
        <f t="shared" si="25"/>
        <v>40628.23611111164</v>
      </c>
      <c r="C933">
        <v>167.8</v>
      </c>
    </row>
    <row r="934" spans="2:3" ht="13.5">
      <c r="B934" s="1">
        <f t="shared" si="25"/>
        <v>40628.243055556086</v>
      </c>
      <c r="C934">
        <v>168</v>
      </c>
    </row>
    <row r="935" spans="2:3" ht="13.5">
      <c r="B935" s="1">
        <f t="shared" si="25"/>
        <v>40628.25000000053</v>
      </c>
      <c r="C935">
        <v>169</v>
      </c>
    </row>
    <row r="936" spans="2:3" ht="13.5">
      <c r="B936" s="1">
        <f t="shared" si="25"/>
        <v>40628.25694444498</v>
      </c>
      <c r="C936">
        <v>168</v>
      </c>
    </row>
    <row r="937" spans="2:3" ht="13.5">
      <c r="B937" s="1">
        <f t="shared" si="25"/>
        <v>40628.26388888942</v>
      </c>
      <c r="C937">
        <v>168.3</v>
      </c>
    </row>
    <row r="938" spans="2:3" ht="13.5">
      <c r="B938" s="1">
        <f t="shared" si="25"/>
        <v>40628.27083333387</v>
      </c>
      <c r="C938">
        <v>169.2</v>
      </c>
    </row>
    <row r="939" spans="2:3" ht="13.5">
      <c r="B939" s="1">
        <f t="shared" si="25"/>
        <v>40628.27777777831</v>
      </c>
      <c r="C939">
        <v>169.6</v>
      </c>
    </row>
    <row r="940" spans="2:3" ht="13.5">
      <c r="B940" s="1">
        <f t="shared" si="25"/>
        <v>40628.28472222276</v>
      </c>
      <c r="C940">
        <v>169.7</v>
      </c>
    </row>
    <row r="941" spans="2:3" ht="13.5">
      <c r="B941" s="1">
        <f t="shared" si="25"/>
        <v>40628.2916666672</v>
      </c>
      <c r="C941">
        <v>169.5</v>
      </c>
    </row>
    <row r="942" spans="2:3" ht="13.5">
      <c r="B942" s="1">
        <f t="shared" si="25"/>
        <v>40628.29861111165</v>
      </c>
      <c r="C942">
        <v>169</v>
      </c>
    </row>
    <row r="943" spans="2:3" ht="13.5">
      <c r="B943" s="1">
        <f t="shared" si="25"/>
        <v>40628.30555555609</v>
      </c>
      <c r="C943">
        <v>169.8</v>
      </c>
    </row>
    <row r="944" spans="2:3" ht="13.5">
      <c r="B944" s="1">
        <f t="shared" si="25"/>
        <v>40628.31250000054</v>
      </c>
      <c r="C944">
        <v>170</v>
      </c>
    </row>
    <row r="945" spans="2:3" ht="13.5">
      <c r="B945" s="1">
        <f t="shared" si="25"/>
        <v>40628.319444444984</v>
      </c>
      <c r="C945">
        <v>169.9</v>
      </c>
    </row>
    <row r="946" spans="2:3" ht="13.5">
      <c r="B946" s="1">
        <f t="shared" si="25"/>
        <v>40628.32638888943</v>
      </c>
      <c r="C946">
        <v>170.1</v>
      </c>
    </row>
    <row r="947" spans="2:3" ht="13.5">
      <c r="B947" s="1">
        <f t="shared" si="25"/>
        <v>40628.333333333874</v>
      </c>
      <c r="C947">
        <v>170.3</v>
      </c>
    </row>
    <row r="948" spans="2:3" ht="13.5">
      <c r="B948" s="1">
        <f t="shared" si="25"/>
        <v>40628.34027777832</v>
      </c>
      <c r="C948">
        <v>170.3</v>
      </c>
    </row>
    <row r="949" spans="2:3" ht="13.5">
      <c r="B949" s="1">
        <f t="shared" si="25"/>
        <v>40628.347222222765</v>
      </c>
      <c r="C949">
        <v>170.6</v>
      </c>
    </row>
    <row r="950" spans="2:3" ht="13.5">
      <c r="B950" s="1">
        <f t="shared" si="25"/>
        <v>40628.35416666721</v>
      </c>
      <c r="C950">
        <v>170.7</v>
      </c>
    </row>
    <row r="951" spans="2:3" ht="13.5">
      <c r="B951" s="1">
        <f t="shared" si="25"/>
        <v>40628.361111111655</v>
      </c>
      <c r="C951">
        <v>170.7</v>
      </c>
    </row>
    <row r="952" spans="2:3" ht="13.5">
      <c r="B952" s="1">
        <f t="shared" si="25"/>
        <v>40628.3680555561</v>
      </c>
      <c r="C952">
        <v>170.8</v>
      </c>
    </row>
    <row r="953" spans="2:3" ht="13.5">
      <c r="B953" s="1">
        <f t="shared" si="25"/>
        <v>40628.375000000546</v>
      </c>
      <c r="C953">
        <v>170.8</v>
      </c>
    </row>
    <row r="954" spans="2:3" ht="13.5">
      <c r="B954" s="1">
        <f t="shared" si="25"/>
        <v>40628.38194444499</v>
      </c>
      <c r="C954">
        <v>170.7</v>
      </c>
    </row>
    <row r="955" spans="2:3" ht="13.5">
      <c r="B955" s="1">
        <f t="shared" si="25"/>
        <v>40628.388888889436</v>
      </c>
      <c r="C955">
        <v>170.5</v>
      </c>
    </row>
    <row r="956" spans="2:3" ht="13.5">
      <c r="B956" s="1">
        <f t="shared" si="25"/>
        <v>40628.39583333388</v>
      </c>
      <c r="C956">
        <v>170.6</v>
      </c>
    </row>
    <row r="957" spans="2:3" ht="13.5">
      <c r="B957" s="1">
        <f t="shared" si="25"/>
        <v>40628.40277777833</v>
      </c>
      <c r="C957">
        <v>170.6</v>
      </c>
    </row>
    <row r="958" spans="2:3" ht="13.5">
      <c r="B958" s="1">
        <f t="shared" si="25"/>
        <v>40628.40972222277</v>
      </c>
      <c r="C958">
        <v>170.8</v>
      </c>
    </row>
    <row r="959" spans="2:3" ht="13.5">
      <c r="B959" s="1">
        <f t="shared" si="25"/>
        <v>40628.41666666722</v>
      </c>
      <c r="C959">
        <v>170.5</v>
      </c>
    </row>
    <row r="960" spans="2:3" ht="13.5">
      <c r="B960" s="1">
        <f t="shared" si="25"/>
        <v>40628.42361111166</v>
      </c>
      <c r="C960">
        <v>170.8</v>
      </c>
    </row>
    <row r="961" spans="2:3" ht="13.5">
      <c r="B961" s="1">
        <f t="shared" si="25"/>
        <v>40628.43055555611</v>
      </c>
      <c r="C961">
        <v>170.6</v>
      </c>
    </row>
    <row r="962" spans="2:3" ht="13.5">
      <c r="B962" s="1">
        <f t="shared" si="25"/>
        <v>40628.43750000055</v>
      </c>
      <c r="C962">
        <v>170.5</v>
      </c>
    </row>
    <row r="963" spans="2:3" ht="13.5">
      <c r="B963" s="1">
        <f t="shared" si="25"/>
        <v>40628.444444445</v>
      </c>
      <c r="C963">
        <v>170.8</v>
      </c>
    </row>
    <row r="964" spans="2:3" ht="13.5">
      <c r="B964" s="1">
        <f t="shared" si="25"/>
        <v>40628.45138888944</v>
      </c>
      <c r="C964">
        <v>170.8</v>
      </c>
    </row>
    <row r="965" spans="2:3" ht="13.5">
      <c r="B965" s="1">
        <f t="shared" si="25"/>
        <v>40628.45833333389</v>
      </c>
      <c r="C965">
        <v>170.7</v>
      </c>
    </row>
    <row r="966" ht="13.5">
      <c r="B966" s="1"/>
    </row>
    <row r="967" spans="2:3" ht="13.5">
      <c r="B967" s="1">
        <v>40637.46944444445</v>
      </c>
      <c r="C967">
        <v>93.7</v>
      </c>
    </row>
    <row r="968" spans="2:3" ht="13.5">
      <c r="B968" s="1">
        <v>40637.493055555555</v>
      </c>
      <c r="C968">
        <v>93.8</v>
      </c>
    </row>
    <row r="969" spans="2:3" ht="13.5">
      <c r="B969" s="1">
        <f aca="true" t="shared" si="26" ref="B969:B993">B968+10/(24*60)</f>
        <v>40637.5</v>
      </c>
      <c r="C969">
        <v>93.4</v>
      </c>
    </row>
    <row r="970" spans="2:3" ht="13.5">
      <c r="B970" s="1">
        <f t="shared" si="26"/>
        <v>40637.506944444445</v>
      </c>
      <c r="C970">
        <v>93.4</v>
      </c>
    </row>
    <row r="971" spans="2:3" ht="13.5">
      <c r="B971" s="1">
        <f t="shared" si="26"/>
        <v>40637.51388888889</v>
      </c>
      <c r="C971">
        <v>93.4</v>
      </c>
    </row>
    <row r="972" spans="2:3" ht="13.5">
      <c r="B972" s="1">
        <f t="shared" si="26"/>
        <v>40637.520833333336</v>
      </c>
      <c r="C972">
        <v>93.5</v>
      </c>
    </row>
    <row r="973" spans="2:3" ht="13.5">
      <c r="B973" s="1">
        <f t="shared" si="26"/>
        <v>40637.52777777778</v>
      </c>
      <c r="C973">
        <v>93.4</v>
      </c>
    </row>
    <row r="974" spans="2:3" ht="13.5">
      <c r="B974" s="1">
        <f t="shared" si="26"/>
        <v>40637.534722222226</v>
      </c>
      <c r="C974">
        <v>93.2</v>
      </c>
    </row>
    <row r="975" spans="2:3" ht="13.5">
      <c r="B975" s="1">
        <f t="shared" si="26"/>
        <v>40637.54166666667</v>
      </c>
      <c r="C975">
        <v>93.2</v>
      </c>
    </row>
    <row r="976" spans="2:3" ht="13.5">
      <c r="B976" s="1">
        <f t="shared" si="26"/>
        <v>40637.54861111112</v>
      </c>
      <c r="C976">
        <v>93</v>
      </c>
    </row>
    <row r="977" spans="2:3" ht="13.5">
      <c r="B977" s="1">
        <f t="shared" si="26"/>
        <v>40637.55555555556</v>
      </c>
      <c r="C977">
        <v>93.1</v>
      </c>
    </row>
    <row r="978" spans="2:3" ht="13.5">
      <c r="B978" s="1">
        <f t="shared" si="26"/>
        <v>40637.56250000001</v>
      </c>
      <c r="C978">
        <v>93.1</v>
      </c>
    </row>
    <row r="979" spans="2:3" ht="13.5">
      <c r="B979" s="1">
        <f t="shared" si="26"/>
        <v>40637.56944444445</v>
      </c>
      <c r="C979">
        <v>93.1</v>
      </c>
    </row>
    <row r="980" spans="2:3" ht="13.5">
      <c r="B980" s="1">
        <f t="shared" si="26"/>
        <v>40637.5763888889</v>
      </c>
      <c r="C980">
        <v>93</v>
      </c>
    </row>
    <row r="981" spans="2:3" ht="13.5">
      <c r="B981" s="1">
        <f t="shared" si="26"/>
        <v>40637.58333333334</v>
      </c>
      <c r="C981">
        <v>92.9</v>
      </c>
    </row>
    <row r="982" spans="2:3" ht="13.5">
      <c r="B982" s="1">
        <f t="shared" si="26"/>
        <v>40637.59027777779</v>
      </c>
      <c r="C982">
        <v>92.8</v>
      </c>
    </row>
    <row r="983" spans="2:3" ht="13.5">
      <c r="B983" s="1">
        <f t="shared" si="26"/>
        <v>40637.59722222223</v>
      </c>
      <c r="C983">
        <v>92.9</v>
      </c>
    </row>
    <row r="984" spans="2:3" ht="13.5">
      <c r="B984" s="1">
        <f t="shared" si="26"/>
        <v>40637.60416666668</v>
      </c>
      <c r="C984">
        <v>92.9</v>
      </c>
    </row>
    <row r="985" spans="2:3" ht="13.5">
      <c r="B985" s="1">
        <f t="shared" si="26"/>
        <v>40637.611111111124</v>
      </c>
      <c r="C985">
        <v>92.9</v>
      </c>
    </row>
    <row r="986" spans="2:3" ht="13.5">
      <c r="B986" s="1">
        <f t="shared" si="26"/>
        <v>40637.61805555557</v>
      </c>
      <c r="C986">
        <v>93</v>
      </c>
    </row>
    <row r="987" spans="2:3" ht="13.5">
      <c r="B987" s="1">
        <f t="shared" si="26"/>
        <v>40637.625000000015</v>
      </c>
      <c r="C987">
        <v>92.9</v>
      </c>
    </row>
    <row r="988" spans="2:3" ht="13.5">
      <c r="B988" s="1">
        <f t="shared" si="26"/>
        <v>40637.63194444446</v>
      </c>
      <c r="C988">
        <v>92.5</v>
      </c>
    </row>
    <row r="989" spans="2:3" ht="13.5">
      <c r="B989" s="1">
        <f t="shared" si="26"/>
        <v>40637.638888888905</v>
      </c>
      <c r="C989">
        <v>92.6</v>
      </c>
    </row>
    <row r="990" spans="2:3" ht="13.5">
      <c r="B990" s="1">
        <f t="shared" si="26"/>
        <v>40637.64583333335</v>
      </c>
      <c r="C990">
        <v>92.8</v>
      </c>
    </row>
    <row r="991" spans="2:3" ht="13.5">
      <c r="B991" s="1">
        <f t="shared" si="26"/>
        <v>40637.652777777796</v>
      </c>
      <c r="C991">
        <v>92.9</v>
      </c>
    </row>
    <row r="992" spans="2:3" ht="13.5">
      <c r="B992" s="1">
        <f t="shared" si="26"/>
        <v>40637.65972222224</v>
      </c>
      <c r="C992">
        <v>92.5</v>
      </c>
    </row>
    <row r="993" spans="2:3" ht="13.5">
      <c r="B993" s="1">
        <f t="shared" si="26"/>
        <v>40637.666666666686</v>
      </c>
      <c r="C993">
        <v>92.4</v>
      </c>
    </row>
    <row r="994" ht="13.5"/>
    <row r="995" spans="2:3" ht="13.5">
      <c r="B995" s="1">
        <f>'福島第１－保安院－西門'!B1783+10/(24*60)</f>
        <v>40639.46527777792</v>
      </c>
      <c r="C995">
        <v>83.7</v>
      </c>
    </row>
    <row r="996" spans="2:3" ht="13.5">
      <c r="B996" s="1">
        <f>B995+10/(24*60)</f>
        <v>40639.472222222365</v>
      </c>
      <c r="C996">
        <v>84</v>
      </c>
    </row>
    <row r="997" spans="2:3" ht="13.5">
      <c r="B997" s="1">
        <f>B996+10/(24*60)</f>
        <v>40639.47916666681</v>
      </c>
      <c r="C997">
        <v>84.1</v>
      </c>
    </row>
    <row r="998" spans="2:3" ht="13.5">
      <c r="B998" s="1">
        <f>B997+10/(24*60)</f>
        <v>40639.486111111255</v>
      </c>
      <c r="C998">
        <v>83.9</v>
      </c>
    </row>
    <row r="999" spans="2:3" ht="13.5">
      <c r="B999" s="1">
        <f>B998+10/(24*60)</f>
        <v>40639.4930555557</v>
      </c>
      <c r="C999">
        <v>84.3</v>
      </c>
    </row>
    <row r="1000" spans="2:3" ht="13.5">
      <c r="B1000" s="1">
        <f>B999+10/(24*60)</f>
        <v>40639.500000000146</v>
      </c>
      <c r="C1000">
        <v>84.1</v>
      </c>
    </row>
    <row r="1001" spans="2:3" ht="13.5">
      <c r="B1001" s="1">
        <f>B1000+10/(24*60)</f>
        <v>40639.50694444459</v>
      </c>
      <c r="C1001">
        <v>83.9</v>
      </c>
    </row>
    <row r="1002" spans="2:3" ht="13.5">
      <c r="B1002" s="1">
        <f>B1001+10/(24*60)</f>
        <v>40639.513888889036</v>
      </c>
      <c r="C1002">
        <v>84.2</v>
      </c>
    </row>
    <row r="1003" spans="2:3" ht="13.5">
      <c r="B1003" s="1">
        <f>B1002+10/(24*60)</f>
        <v>40639.52083333348</v>
      </c>
      <c r="C1003">
        <v>83.7</v>
      </c>
    </row>
    <row r="1004" spans="2:3" ht="13.5">
      <c r="B1004" s="1">
        <f>B1003+10/(24*60)</f>
        <v>40639.52777777793</v>
      </c>
      <c r="C1004">
        <v>83.8</v>
      </c>
    </row>
    <row r="1005" spans="2:3" ht="13.5">
      <c r="B1005" s="1">
        <f>B1004+10/(24*60)</f>
        <v>40639.53472222237</v>
      </c>
      <c r="C1005">
        <v>83.6</v>
      </c>
    </row>
    <row r="1006" spans="2:3" ht="13.5">
      <c r="B1006" s="1">
        <f>B1005+10/(24*60)</f>
        <v>40639.54166666682</v>
      </c>
      <c r="C1006">
        <v>83.3</v>
      </c>
    </row>
    <row r="1007" spans="2:3" ht="13.5">
      <c r="B1007" s="1">
        <f>B1006+10/(24*60)</f>
        <v>40639.54861111126</v>
      </c>
      <c r="C1007">
        <v>83.8</v>
      </c>
    </row>
    <row r="1008" spans="2:3" ht="13.5">
      <c r="B1008" s="1">
        <f>B1007+10/(24*60)</f>
        <v>40639.55555555571</v>
      </c>
      <c r="C1008">
        <v>83.8</v>
      </c>
    </row>
    <row r="1009" spans="2:3" ht="13.5">
      <c r="B1009" s="1">
        <f>B1008+10/(24*60)</f>
        <v>40639.56250000015</v>
      </c>
      <c r="C1009">
        <v>83.6</v>
      </c>
    </row>
    <row r="1010" spans="2:3" ht="13.5">
      <c r="B1010" s="1">
        <f>B1009+10/(24*60)</f>
        <v>40639.5694444446</v>
      </c>
      <c r="C1010">
        <v>83.8</v>
      </c>
    </row>
    <row r="1011" spans="2:3" ht="13.5">
      <c r="B1011" s="1">
        <f>B1010+10/(24*60)</f>
        <v>40639.57638888904</v>
      </c>
      <c r="C1011">
        <v>83.5</v>
      </c>
    </row>
    <row r="1012" spans="2:3" ht="13.5">
      <c r="B1012" s="1">
        <f>B1011+10/(24*60)</f>
        <v>40639.58333333349</v>
      </c>
      <c r="C1012">
        <v>83.8</v>
      </c>
    </row>
    <row r="1013" spans="2:3" ht="13.5">
      <c r="B1013" s="1">
        <f>B1012+10/(24*60)</f>
        <v>40639.590277777934</v>
      </c>
      <c r="C1013">
        <v>83.5</v>
      </c>
    </row>
    <row r="1014" spans="2:3" ht="13.5">
      <c r="B1014" s="1">
        <f>B1013+10/(24*60)</f>
        <v>40639.59722222238</v>
      </c>
      <c r="C1014">
        <v>83.6</v>
      </c>
    </row>
    <row r="1015" spans="2:3" ht="13.5">
      <c r="B1015" s="1">
        <f>B1014+10/(24*60)</f>
        <v>40639.604166666824</v>
      </c>
      <c r="C1015">
        <v>83.8</v>
      </c>
    </row>
    <row r="1016" spans="2:3" ht="13.5">
      <c r="B1016" s="1">
        <f>B1015+10/(24*60)</f>
        <v>40639.61111111127</v>
      </c>
      <c r="C1016">
        <v>83.3</v>
      </c>
    </row>
    <row r="1017" spans="2:3" ht="13.5">
      <c r="B1017" s="1">
        <f>B1016+10/(24*60)</f>
        <v>40639.618055555715</v>
      </c>
      <c r="C1017">
        <v>83.4</v>
      </c>
    </row>
    <row r="1018" spans="2:3" ht="13.5">
      <c r="B1018" s="1">
        <f>B1017+10/(24*60)</f>
        <v>40639.62500000016</v>
      </c>
      <c r="C1018">
        <v>83.6</v>
      </c>
    </row>
    <row r="1019" spans="2:3" ht="13.5">
      <c r="B1019" s="1">
        <f>B1018+10/(24*60)</f>
        <v>40639.631944444605</v>
      </c>
      <c r="C1019">
        <v>83.5</v>
      </c>
    </row>
    <row r="1020" spans="2:3" ht="13.5">
      <c r="B1020" s="1">
        <f>B1019+10/(24*60)</f>
        <v>40639.63888888905</v>
      </c>
      <c r="C1020">
        <v>83.4</v>
      </c>
    </row>
    <row r="1021" spans="2:3" ht="13.5">
      <c r="B1021" s="1">
        <f>B1020+10/(24*60)</f>
        <v>40639.645833333496</v>
      </c>
      <c r="C1021">
        <v>82.9</v>
      </c>
    </row>
    <row r="1022" spans="2:3" ht="13.5">
      <c r="B1022" s="1">
        <f>B1021+10/(24*60)</f>
        <v>40639.65277777794</v>
      </c>
      <c r="C1022">
        <v>83.3</v>
      </c>
    </row>
    <row r="1023" spans="2:3" ht="13.5">
      <c r="B1023" s="1">
        <f>B1022+10/(24*60)</f>
        <v>40639.659722222386</v>
      </c>
      <c r="C1023">
        <v>83.4</v>
      </c>
    </row>
    <row r="1024" spans="2:3" ht="13.5">
      <c r="B1024" s="1">
        <f>B1023+10/(24*60)</f>
        <v>40639.66666666683</v>
      </c>
      <c r="C1024">
        <v>83.1</v>
      </c>
    </row>
    <row r="1025" spans="2:3" ht="13.5">
      <c r="B1025" s="1">
        <f>B1024+10/(24*60)</f>
        <v>40639.67361111128</v>
      </c>
      <c r="C1025">
        <v>83.4</v>
      </c>
    </row>
    <row r="1026" spans="2:3" ht="13.5">
      <c r="B1026" s="1">
        <f>B1025+10/(24*60)</f>
        <v>40639.68055555572</v>
      </c>
      <c r="C1026">
        <v>83.2</v>
      </c>
    </row>
    <row r="1027" spans="2:3" ht="13.5">
      <c r="B1027" s="1">
        <f>B1026+10/(24*60)</f>
        <v>40639.68750000017</v>
      </c>
      <c r="C1027">
        <v>83.3</v>
      </c>
    </row>
    <row r="1028" spans="2:3" ht="13.5">
      <c r="B1028" s="1">
        <f>B1027+10/(24*60)</f>
        <v>40639.69444444461</v>
      </c>
      <c r="C1028">
        <v>83.4</v>
      </c>
    </row>
    <row r="1029" spans="2:3" ht="13.5">
      <c r="B1029" s="1">
        <f>B1028+10/(24*60)</f>
        <v>40639.70138888906</v>
      </c>
      <c r="C1029">
        <v>83.2</v>
      </c>
    </row>
    <row r="1030" spans="2:3" ht="13.5">
      <c r="B1030" s="1">
        <f>B1029+10/(24*60)</f>
        <v>40639.7083333335</v>
      </c>
      <c r="C1030">
        <v>83.2</v>
      </c>
    </row>
    <row r="1031" spans="2:3" ht="13.5">
      <c r="B1031" s="1">
        <f>B1030+10/(24*60)</f>
        <v>40639.71527777795</v>
      </c>
      <c r="C1031">
        <v>83.3</v>
      </c>
    </row>
    <row r="1032" spans="2:3" ht="13.5">
      <c r="B1032" s="1">
        <f>B1031+10/(24*60)</f>
        <v>40639.72222222239</v>
      </c>
      <c r="C1032">
        <v>83.1</v>
      </c>
    </row>
    <row r="1033" spans="2:3" ht="13.5">
      <c r="B1033" s="1">
        <f>B1032+10/(24*60)</f>
        <v>40639.72916666684</v>
      </c>
      <c r="C1033">
        <v>83.1</v>
      </c>
    </row>
    <row r="1034" spans="2:3" ht="13.5">
      <c r="B1034" s="1">
        <f>B1033+10/(24*60)</f>
        <v>40639.736111111284</v>
      </c>
      <c r="C1034">
        <v>83</v>
      </c>
    </row>
    <row r="1035" spans="2:3" ht="13.5">
      <c r="B1035" s="1">
        <f>B1034+10/(24*60)</f>
        <v>40639.74305555573</v>
      </c>
      <c r="C1035">
        <v>82.9</v>
      </c>
    </row>
    <row r="1036" spans="2:3" ht="13.5">
      <c r="B1036" s="1">
        <f>B1035+10/(24*60)</f>
        <v>40639.750000000175</v>
      </c>
      <c r="C1036">
        <v>83.1</v>
      </c>
    </row>
    <row r="1037" spans="2:3" ht="13.5">
      <c r="B1037" s="1">
        <f>B1036+10/(24*60)</f>
        <v>40639.75694444462</v>
      </c>
      <c r="C1037">
        <v>82.9</v>
      </c>
    </row>
    <row r="1038" spans="2:3" ht="13.5">
      <c r="B1038" s="1">
        <f>B1037+10/(24*60)</f>
        <v>40639.763888889065</v>
      </c>
      <c r="C1038">
        <v>82.9</v>
      </c>
    </row>
    <row r="1039" spans="2:3" ht="13.5">
      <c r="B1039" s="1">
        <f>B1038+10/(24*60)</f>
        <v>40639.77083333351</v>
      </c>
      <c r="C1039">
        <v>82.9</v>
      </c>
    </row>
    <row r="1040" spans="2:3" ht="13.5">
      <c r="B1040" s="1">
        <f>B1039+10/(24*60)</f>
        <v>40639.777777777956</v>
      </c>
      <c r="C1040">
        <v>82.6</v>
      </c>
    </row>
    <row r="1041" spans="2:3" ht="13.5">
      <c r="B1041" s="1">
        <f>B1040+10/(24*60)</f>
        <v>40639.7847222224</v>
      </c>
      <c r="C1041">
        <v>82.7</v>
      </c>
    </row>
    <row r="1042" spans="2:3" ht="13.5">
      <c r="B1042" s="1">
        <f>B1041+10/(24*60)</f>
        <v>40639.791666666846</v>
      </c>
      <c r="C1042">
        <v>82.5</v>
      </c>
    </row>
    <row r="1043" spans="2:3" ht="13.5">
      <c r="B1043" s="1">
        <f>B1042+10/(24*60)</f>
        <v>40639.79861111129</v>
      </c>
      <c r="C1043">
        <v>82.5</v>
      </c>
    </row>
    <row r="1044" spans="2:3" ht="13.5">
      <c r="B1044" s="1">
        <f>B1043+10/(24*60)</f>
        <v>40639.80555555574</v>
      </c>
      <c r="C1044">
        <v>82.7</v>
      </c>
    </row>
    <row r="1045" spans="2:3" ht="13.5">
      <c r="B1045" s="1">
        <f>B1044+10/(24*60)</f>
        <v>40639.81250000018</v>
      </c>
      <c r="C1045">
        <v>82.5</v>
      </c>
    </row>
    <row r="1046" spans="2:3" ht="13.5">
      <c r="B1046" s="1">
        <f>B1045+10/(24*60)</f>
        <v>40639.81944444463</v>
      </c>
      <c r="C1046">
        <v>82.3</v>
      </c>
    </row>
    <row r="1047" spans="2:3" ht="13.5">
      <c r="B1047" s="1">
        <f>B1046+10/(24*60)</f>
        <v>40639.82638888907</v>
      </c>
      <c r="C1047">
        <v>82.5</v>
      </c>
    </row>
    <row r="1048" spans="2:3" ht="13.5">
      <c r="B1048" s="1">
        <f>B1047+10/(24*60)</f>
        <v>40639.83333333352</v>
      </c>
      <c r="C1048">
        <v>82.3</v>
      </c>
    </row>
    <row r="1049" spans="2:3" ht="13.5">
      <c r="B1049" s="1">
        <f>B1048+10/(24*60)</f>
        <v>40639.84027777796</v>
      </c>
      <c r="C1049">
        <v>82.4</v>
      </c>
    </row>
    <row r="1050" spans="2:3" ht="13.5">
      <c r="B1050" s="1">
        <f>B1049+10/(24*60)</f>
        <v>40639.84722222241</v>
      </c>
      <c r="C1050">
        <v>82.2</v>
      </c>
    </row>
    <row r="1051" spans="2:3" ht="13.5">
      <c r="B1051" s="1">
        <f>B1050+10/(24*60)</f>
        <v>40639.85416666685</v>
      </c>
      <c r="C1051">
        <v>82.1</v>
      </c>
    </row>
    <row r="1052" spans="2:3" ht="13.5">
      <c r="B1052" s="1">
        <f>B1051+10/(24*60)</f>
        <v>40639.8611111113</v>
      </c>
      <c r="C1052">
        <v>82.1</v>
      </c>
    </row>
    <row r="1053" spans="2:3" ht="13.5">
      <c r="B1053" s="1">
        <f>B1052+10/(24*60)</f>
        <v>40639.868055555744</v>
      </c>
      <c r="C1053">
        <v>82.1</v>
      </c>
    </row>
    <row r="1054" spans="2:3" ht="13.5">
      <c r="B1054" s="1">
        <f>B1053+10/(24*60)</f>
        <v>40639.87500000019</v>
      </c>
      <c r="C1054">
        <v>82</v>
      </c>
    </row>
    <row r="1055" spans="2:3" ht="13.5">
      <c r="B1055" s="1">
        <f>B1054+10/(24*60)</f>
        <v>40639.881944444634</v>
      </c>
      <c r="C1055">
        <v>82</v>
      </c>
    </row>
    <row r="1056" spans="2:3" ht="13.5">
      <c r="B1056" s="1">
        <f>B1055+10/(24*60)</f>
        <v>40639.88888888908</v>
      </c>
      <c r="C1056">
        <v>82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423"/>
  <sheetViews>
    <sheetView workbookViewId="0" topLeftCell="A1">
      <selection activeCell="C6" sqref="C6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17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40616.51111111111</v>
      </c>
      <c r="C4">
        <v>6.1</v>
      </c>
    </row>
    <row r="5" ht="13.5">
      <c r="B5" s="1"/>
    </row>
    <row r="6" ht="13.5">
      <c r="B6" s="1"/>
    </row>
    <row r="7" ht="13.5">
      <c r="B7" s="1"/>
    </row>
    <row r="8" ht="13.5">
      <c r="B8" s="1"/>
    </row>
    <row r="9" ht="13.5">
      <c r="B9" s="1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197"/>
  <sheetViews>
    <sheetView workbookViewId="0" topLeftCell="A4">
      <selection activeCell="B1132" sqref="B1132"/>
    </sheetView>
  </sheetViews>
  <sheetFormatPr defaultColWidth="9.00390625" defaultRowHeight="13.5"/>
  <cols>
    <col min="2" max="2" width="16.125" style="0" bestFit="1" customWidth="1"/>
    <col min="3" max="3" width="14.125" style="0" customWidth="1"/>
    <col min="4" max="4" width="17.00390625" style="0" customWidth="1"/>
  </cols>
  <sheetData>
    <row r="1" spans="2:4" ht="13.5">
      <c r="B1" s="2" t="s">
        <v>2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40613.73611111111</v>
      </c>
      <c r="C4">
        <v>0.056</v>
      </c>
    </row>
    <row r="5" spans="2:3" ht="13.5">
      <c r="B5" s="1">
        <v>40613.895833333336</v>
      </c>
      <c r="C5">
        <v>0.062</v>
      </c>
    </row>
    <row r="6" spans="2:3" ht="13.5">
      <c r="B6" s="1">
        <v>40613.90277777778</v>
      </c>
      <c r="C6">
        <v>0.061</v>
      </c>
    </row>
    <row r="7" spans="2:3" ht="13.5">
      <c r="B7" s="1">
        <v>40613.90972222222</v>
      </c>
      <c r="C7">
        <v>0.061</v>
      </c>
    </row>
    <row r="8" spans="2:3" ht="13.5">
      <c r="B8" s="1">
        <v>40613.916666666664</v>
      </c>
      <c r="C8">
        <v>0.059</v>
      </c>
    </row>
    <row r="9" spans="2:3" ht="13.5">
      <c r="B9" s="1">
        <v>40613.92361111111</v>
      </c>
      <c r="C9">
        <v>0.06</v>
      </c>
    </row>
    <row r="10" spans="2:3" ht="13.5">
      <c r="B10" s="1">
        <v>40613.930555555555</v>
      </c>
      <c r="C10">
        <v>0.062</v>
      </c>
    </row>
    <row r="11" spans="2:3" ht="13.5">
      <c r="B11" s="1">
        <v>40613.9375</v>
      </c>
      <c r="C11">
        <v>0.06</v>
      </c>
    </row>
    <row r="12" spans="2:3" ht="13.5">
      <c r="B12" s="1">
        <v>40613.944444444445</v>
      </c>
      <c r="C12">
        <v>0.06</v>
      </c>
    </row>
    <row r="13" spans="2:3" ht="13.5">
      <c r="B13" s="1">
        <v>40613.95138888889</v>
      </c>
      <c r="C13">
        <v>0.059</v>
      </c>
    </row>
    <row r="14" spans="2:3" ht="13.5">
      <c r="B14" s="1">
        <v>40613.958333333336</v>
      </c>
      <c r="C14">
        <v>0.06</v>
      </c>
    </row>
    <row r="15" spans="2:3" ht="13.5">
      <c r="B15" s="1">
        <v>40613.96527777778</v>
      </c>
      <c r="C15">
        <v>0.063</v>
      </c>
    </row>
    <row r="16" spans="2:3" ht="13.5">
      <c r="B16" s="1">
        <v>40613.97222222222</v>
      </c>
      <c r="C16">
        <v>0.06</v>
      </c>
    </row>
    <row r="17" spans="2:3" ht="13.5">
      <c r="B17" s="1">
        <v>40613.98611111111</v>
      </c>
      <c r="C17">
        <v>0.063</v>
      </c>
    </row>
    <row r="18" spans="2:3" ht="13.5">
      <c r="B18" s="1">
        <v>40613.993055555555</v>
      </c>
      <c r="C18">
        <v>0.059</v>
      </c>
    </row>
    <row r="19" spans="2:3" ht="13.5">
      <c r="B19" s="1">
        <v>40614</v>
      </c>
      <c r="C19">
        <v>0.06</v>
      </c>
    </row>
    <row r="20" spans="2:3" ht="13.5">
      <c r="B20" s="1">
        <v>40614.006944444445</v>
      </c>
      <c r="C20">
        <v>0.062</v>
      </c>
    </row>
    <row r="21" spans="2:3" ht="13.5">
      <c r="B21" s="1">
        <v>40614.01388888889</v>
      </c>
      <c r="C21">
        <v>0.065</v>
      </c>
    </row>
    <row r="22" spans="2:3" ht="13.5">
      <c r="B22" s="1">
        <v>40614.020833333336</v>
      </c>
      <c r="C22">
        <v>0.064</v>
      </c>
    </row>
    <row r="23" spans="2:3" ht="13.5">
      <c r="B23" s="1">
        <v>40614.02777777778</v>
      </c>
      <c r="C23">
        <v>0.063</v>
      </c>
    </row>
    <row r="24" spans="2:3" ht="13.5">
      <c r="B24" s="1">
        <v>40614.069444444445</v>
      </c>
      <c r="C24">
        <v>0.068</v>
      </c>
    </row>
    <row r="25" spans="2:3" ht="13.5">
      <c r="B25" s="1">
        <v>40614.07638888889</v>
      </c>
      <c r="C25">
        <v>0.066</v>
      </c>
    </row>
    <row r="26" spans="2:3" ht="13.5">
      <c r="B26" s="1">
        <v>40614.083333333336</v>
      </c>
      <c r="C26">
        <v>0.068</v>
      </c>
    </row>
    <row r="27" spans="2:3" ht="13.5">
      <c r="B27" s="1">
        <v>40614.09027777778</v>
      </c>
      <c r="C27">
        <v>0.064</v>
      </c>
    </row>
    <row r="28" spans="2:3" ht="13.5">
      <c r="B28" s="1">
        <v>40614.09722222222</v>
      </c>
      <c r="C28">
        <v>0.067</v>
      </c>
    </row>
    <row r="29" spans="2:3" ht="13.5">
      <c r="B29" s="1">
        <v>40614.104166666664</v>
      </c>
      <c r="C29">
        <v>0.065</v>
      </c>
    </row>
    <row r="30" spans="2:3" ht="13.5">
      <c r="B30" s="1">
        <v>40614.11111111111</v>
      </c>
      <c r="C30">
        <v>0.066</v>
      </c>
    </row>
    <row r="31" spans="2:3" ht="13.5">
      <c r="B31" s="1">
        <v>40614.118055555555</v>
      </c>
      <c r="C31">
        <v>0.065</v>
      </c>
    </row>
    <row r="32" spans="2:3" ht="13.5">
      <c r="B32" s="1">
        <v>40614.125</v>
      </c>
      <c r="C32">
        <v>0.069</v>
      </c>
    </row>
    <row r="33" spans="2:3" ht="13.5">
      <c r="B33" s="1">
        <v>40614.131944444445</v>
      </c>
      <c r="C33">
        <v>0.066</v>
      </c>
    </row>
    <row r="34" spans="2:3" ht="13.5">
      <c r="B34" s="1">
        <v>40614.13888888889</v>
      </c>
      <c r="C34">
        <v>0.069</v>
      </c>
    </row>
    <row r="35" spans="2:3" ht="13.5">
      <c r="B35" s="1">
        <v>40614.145833333336</v>
      </c>
      <c r="C35">
        <v>0.068</v>
      </c>
    </row>
    <row r="36" spans="2:3" ht="13.5">
      <c r="B36" s="1">
        <v>40614.15277777778</v>
      </c>
      <c r="C36">
        <v>0.066</v>
      </c>
    </row>
    <row r="37" spans="2:3" ht="13.5">
      <c r="B37" s="1">
        <v>40614.15972222222</v>
      </c>
      <c r="C37">
        <v>0.064</v>
      </c>
    </row>
    <row r="38" spans="2:3" ht="13.5">
      <c r="B38" s="1">
        <v>40614.166666666664</v>
      </c>
      <c r="C38">
        <v>0.069</v>
      </c>
    </row>
    <row r="39" spans="2:3" ht="13.5">
      <c r="B39" s="1">
        <v>40614.194444444445</v>
      </c>
      <c r="C39">
        <v>0.866</v>
      </c>
    </row>
    <row r="40" spans="2:3" ht="13.5">
      <c r="B40" s="1">
        <v>40614.20138888889</v>
      </c>
      <c r="C40">
        <v>1.002</v>
      </c>
    </row>
    <row r="41" spans="2:3" ht="13.5">
      <c r="B41" s="1">
        <v>40614.208333333336</v>
      </c>
      <c r="C41">
        <v>1.307</v>
      </c>
    </row>
    <row r="42" spans="2:3" ht="13.5">
      <c r="B42" s="1">
        <v>40614.21527777778</v>
      </c>
      <c r="C42">
        <v>1.59</v>
      </c>
    </row>
    <row r="43" spans="2:3" ht="13.5">
      <c r="B43" s="1">
        <v>40614.270833333336</v>
      </c>
      <c r="C43">
        <v>3.29</v>
      </c>
    </row>
    <row r="44" spans="2:3" ht="13.5">
      <c r="B44" s="1">
        <v>40614.27777777778</v>
      </c>
      <c r="C44">
        <v>4.92</v>
      </c>
    </row>
    <row r="45" spans="2:3" ht="13.5">
      <c r="B45" s="1">
        <v>40614.32638888889</v>
      </c>
      <c r="C45">
        <v>4.97</v>
      </c>
    </row>
    <row r="46" spans="2:3" ht="13.5">
      <c r="B46" s="1">
        <v>40614.333333333336</v>
      </c>
      <c r="C46">
        <v>4.89</v>
      </c>
    </row>
    <row r="47" spans="2:3" ht="13.5">
      <c r="B47" s="1">
        <v>40614.34027777778</v>
      </c>
      <c r="C47">
        <v>5.08</v>
      </c>
    </row>
    <row r="48" spans="2:3" ht="13.5">
      <c r="B48" s="1">
        <v>40614.34722222222</v>
      </c>
      <c r="C48">
        <v>4.77</v>
      </c>
    </row>
    <row r="49" spans="2:3" ht="13.5">
      <c r="B49" s="1">
        <v>40614.36111111111</v>
      </c>
      <c r="C49">
        <v>4.56</v>
      </c>
    </row>
    <row r="50" spans="2:3" ht="13.5">
      <c r="B50" s="1">
        <v>40614.368055555555</v>
      </c>
      <c r="C50">
        <v>4.87</v>
      </c>
    </row>
    <row r="51" spans="2:3" ht="13.5">
      <c r="B51" s="1">
        <v>40614.395833333336</v>
      </c>
      <c r="C51">
        <v>5.16</v>
      </c>
    </row>
    <row r="52" spans="2:3" ht="13.5">
      <c r="B52" s="1">
        <v>40614.40972222222</v>
      </c>
      <c r="C52">
        <v>5.03</v>
      </c>
    </row>
    <row r="53" spans="2:3" ht="13.5">
      <c r="B53" s="1">
        <v>40614.416666666664</v>
      </c>
      <c r="C53">
        <v>5.28</v>
      </c>
    </row>
    <row r="54" spans="2:3" ht="13.5">
      <c r="B54" s="1">
        <v>40614.42361111111</v>
      </c>
      <c r="C54">
        <v>6.65</v>
      </c>
    </row>
    <row r="55" spans="2:3" ht="13.5">
      <c r="B55" s="1">
        <v>40614.430555555555</v>
      </c>
      <c r="C55">
        <v>180.2</v>
      </c>
    </row>
    <row r="56" spans="2:3" ht="13.5">
      <c r="B56" s="1">
        <v>40614.4375</v>
      </c>
      <c r="C56">
        <v>385.5</v>
      </c>
    </row>
    <row r="57" spans="2:3" ht="13.5">
      <c r="B57" s="1">
        <v>40614.444444444445</v>
      </c>
      <c r="C57">
        <v>162.9</v>
      </c>
    </row>
    <row r="58" spans="2:3" ht="13.5">
      <c r="B58" s="1">
        <v>40614.45138888889</v>
      </c>
      <c r="C58">
        <v>7.04</v>
      </c>
    </row>
    <row r="59" spans="2:3" ht="13.5">
      <c r="B59" s="1">
        <v>40614.458333333336</v>
      </c>
      <c r="C59">
        <v>6.69</v>
      </c>
    </row>
    <row r="60" spans="2:3" ht="13.5">
      <c r="B60" s="1">
        <v>40614.46527777778</v>
      </c>
      <c r="C60">
        <v>6.32</v>
      </c>
    </row>
    <row r="61" spans="2:3" ht="13.5">
      <c r="B61" s="1">
        <v>40614.47222222222</v>
      </c>
      <c r="C61">
        <v>9.43</v>
      </c>
    </row>
    <row r="62" spans="2:3" ht="13.5">
      <c r="B62" s="1">
        <v>40614.479166666664</v>
      </c>
      <c r="C62">
        <v>35.77</v>
      </c>
    </row>
    <row r="63" spans="2:3" ht="13.5">
      <c r="B63" s="1">
        <v>40614.48611111111</v>
      </c>
      <c r="C63">
        <v>12.53</v>
      </c>
    </row>
    <row r="64" spans="2:3" ht="13.5">
      <c r="B64" s="1">
        <v>40614.493055555555</v>
      </c>
      <c r="C64">
        <v>17.1</v>
      </c>
    </row>
    <row r="65" spans="2:3" ht="13.5">
      <c r="B65" s="1">
        <v>40614.5</v>
      </c>
      <c r="C65">
        <v>23.21</v>
      </c>
    </row>
    <row r="66" spans="2:3" ht="13.5">
      <c r="B66" s="1">
        <v>40614.506944444445</v>
      </c>
      <c r="C66">
        <v>48.23</v>
      </c>
    </row>
    <row r="67" spans="2:3" ht="13.5">
      <c r="B67" s="1">
        <v>40614.51388888889</v>
      </c>
      <c r="C67">
        <v>11.56</v>
      </c>
    </row>
    <row r="68" spans="2:3" ht="13.5">
      <c r="B68" s="1">
        <v>40614.520833333336</v>
      </c>
      <c r="C68">
        <v>5.78</v>
      </c>
    </row>
    <row r="69" spans="2:3" ht="13.5">
      <c r="B69" s="1">
        <v>40614.52777777778</v>
      </c>
      <c r="C69">
        <v>5.62</v>
      </c>
    </row>
    <row r="70" spans="2:3" ht="13.5">
      <c r="B70" s="1">
        <v>40614.53472222222</v>
      </c>
      <c r="C70">
        <v>5.48</v>
      </c>
    </row>
    <row r="71" spans="2:3" ht="13.5">
      <c r="B71" s="1">
        <v>40614.541666666664</v>
      </c>
      <c r="C71">
        <v>5.39</v>
      </c>
    </row>
    <row r="72" spans="2:3" ht="13.5">
      <c r="B72" s="1">
        <v>40614.54861111111</v>
      </c>
      <c r="C72">
        <v>5.31</v>
      </c>
    </row>
    <row r="73" spans="2:3" ht="13.5">
      <c r="B73" s="1">
        <v>40614.555555555555</v>
      </c>
      <c r="C73">
        <v>10.9</v>
      </c>
    </row>
    <row r="74" spans="2:3" ht="13.5">
      <c r="B74" s="1">
        <v>40614.569444444445</v>
      </c>
      <c r="C74">
        <v>4.782</v>
      </c>
    </row>
    <row r="75" spans="2:3" ht="13.5">
      <c r="B75" s="1">
        <v>40614.57638888889</v>
      </c>
      <c r="C75">
        <v>4.82</v>
      </c>
    </row>
    <row r="76" spans="2:3" ht="13.5">
      <c r="B76" s="1">
        <v>40614.583333333336</v>
      </c>
      <c r="C76">
        <v>4.6</v>
      </c>
    </row>
    <row r="77" spans="2:3" ht="13.5">
      <c r="B77" s="1">
        <v>40614.59027777778</v>
      </c>
      <c r="C77">
        <v>7.3</v>
      </c>
    </row>
    <row r="78" spans="2:3" ht="13.5">
      <c r="B78" s="1">
        <v>40614.59722222222</v>
      </c>
      <c r="C78">
        <v>10.9</v>
      </c>
    </row>
    <row r="79" spans="2:3" ht="13.5">
      <c r="B79" s="1">
        <v>40614.604166666664</v>
      </c>
      <c r="C79">
        <v>9.98</v>
      </c>
    </row>
    <row r="80" spans="2:3" ht="13.5">
      <c r="B80" s="1">
        <v>40614.61111111111</v>
      </c>
      <c r="C80">
        <v>8.86</v>
      </c>
    </row>
    <row r="81" spans="2:3" ht="13.5">
      <c r="B81" s="1">
        <v>40614.618055555555</v>
      </c>
      <c r="C81">
        <v>7.72</v>
      </c>
    </row>
    <row r="82" spans="2:3" ht="13.5">
      <c r="B82" s="1">
        <v>40614.625</v>
      </c>
      <c r="C82">
        <v>6.95</v>
      </c>
    </row>
    <row r="83" spans="2:3" ht="13.5">
      <c r="B83" s="1">
        <v>40614.631944444445</v>
      </c>
      <c r="C83">
        <v>6.99</v>
      </c>
    </row>
    <row r="84" spans="2:3" ht="13.5">
      <c r="B84" s="1">
        <v>40614.63888888889</v>
      </c>
      <c r="C84">
        <v>5.59</v>
      </c>
    </row>
    <row r="85" spans="2:3" ht="13.5">
      <c r="B85" s="1">
        <v>40614.645833333336</v>
      </c>
      <c r="C85">
        <v>5.49</v>
      </c>
    </row>
    <row r="86" spans="2:3" ht="13.5">
      <c r="B86" s="1">
        <v>40614.65277777778</v>
      </c>
      <c r="C86">
        <v>8.23</v>
      </c>
    </row>
    <row r="87" spans="2:3" ht="13.5">
      <c r="B87" s="1">
        <v>40614.65972222222</v>
      </c>
      <c r="C87">
        <v>5.311</v>
      </c>
    </row>
    <row r="88" spans="2:3" ht="13.5">
      <c r="B88" s="1">
        <v>40614.666666666664</v>
      </c>
      <c r="C88">
        <v>5.29</v>
      </c>
    </row>
    <row r="89" spans="2:3" ht="13.5">
      <c r="B89" s="1">
        <v>40614.67361111111</v>
      </c>
      <c r="C89">
        <v>3.64</v>
      </c>
    </row>
    <row r="90" spans="2:3" ht="13.5">
      <c r="B90" s="1">
        <v>40614.680555555555</v>
      </c>
      <c r="C90">
        <v>3.43</v>
      </c>
    </row>
    <row r="91" spans="2:3" ht="13.5">
      <c r="B91" s="1">
        <v>40614.6875</v>
      </c>
      <c r="C91">
        <v>3.32</v>
      </c>
    </row>
    <row r="92" spans="2:3" ht="13.5">
      <c r="B92" s="1">
        <v>40614.694444444445</v>
      </c>
      <c r="C92">
        <v>3.25</v>
      </c>
    </row>
    <row r="93" spans="2:3" ht="13.5">
      <c r="B93" s="1">
        <v>40614.70138888889</v>
      </c>
      <c r="C93">
        <v>3.25</v>
      </c>
    </row>
    <row r="94" spans="2:3" ht="13.5">
      <c r="B94" s="1">
        <v>40614.82638888889</v>
      </c>
      <c r="C94">
        <v>23.9</v>
      </c>
    </row>
    <row r="95" spans="2:3" ht="13.5">
      <c r="B95" s="1">
        <v>40614.833333333336</v>
      </c>
      <c r="C95">
        <v>2.74</v>
      </c>
    </row>
    <row r="96" spans="2:3" ht="13.5">
      <c r="B96" s="1">
        <v>40614.84027777778</v>
      </c>
      <c r="C96">
        <v>3.21</v>
      </c>
    </row>
    <row r="97" spans="2:3" ht="13.5">
      <c r="B97" s="1">
        <v>40614.84722222222</v>
      </c>
      <c r="C97">
        <v>3.19</v>
      </c>
    </row>
    <row r="98" spans="2:3" ht="13.5">
      <c r="B98" s="1">
        <v>40614.854166666664</v>
      </c>
      <c r="C98">
        <v>3.16</v>
      </c>
    </row>
    <row r="99" spans="2:3" ht="13.5">
      <c r="B99" s="1">
        <v>40614.90972222222</v>
      </c>
      <c r="C99">
        <v>2.958</v>
      </c>
    </row>
    <row r="100" spans="2:3" ht="13.5">
      <c r="B100" s="1">
        <v>40614.916666666664</v>
      </c>
      <c r="C100">
        <v>2.985</v>
      </c>
    </row>
    <row r="101" spans="2:3" ht="13.5">
      <c r="B101" s="1">
        <v>40614.92361111111</v>
      </c>
      <c r="C101">
        <v>21.62</v>
      </c>
    </row>
    <row r="102" spans="2:3" ht="13.5">
      <c r="B102" s="1">
        <v>40614.930555555555</v>
      </c>
      <c r="C102">
        <v>2.91</v>
      </c>
    </row>
    <row r="103" spans="2:3" ht="13.5">
      <c r="B103" s="1">
        <v>40614.9375</v>
      </c>
      <c r="C103">
        <v>2.92</v>
      </c>
    </row>
    <row r="104" spans="2:3" ht="13.5">
      <c r="B104" s="1">
        <v>40614.944444444445</v>
      </c>
      <c r="C104">
        <v>2.85</v>
      </c>
    </row>
    <row r="105" spans="2:3" ht="13.5">
      <c r="B105" s="1">
        <v>40614.95138888889</v>
      </c>
      <c r="C105">
        <v>3.14</v>
      </c>
    </row>
    <row r="106" spans="2:3" ht="13.5">
      <c r="B106" s="1">
        <v>40614.958333333336</v>
      </c>
      <c r="C106">
        <v>3.33</v>
      </c>
    </row>
    <row r="107" spans="2:3" ht="13.5">
      <c r="B107" s="1">
        <v>40614.96527777778</v>
      </c>
      <c r="C107">
        <v>3.29</v>
      </c>
    </row>
    <row r="108" spans="2:3" ht="13.5">
      <c r="B108" s="1">
        <v>40614.97222222222</v>
      </c>
      <c r="C108">
        <v>3.27</v>
      </c>
    </row>
    <row r="109" spans="2:3" ht="13.5">
      <c r="B109" s="1">
        <v>40614.979166666664</v>
      </c>
      <c r="C109">
        <v>3.09</v>
      </c>
    </row>
    <row r="110" spans="2:3" ht="13.5">
      <c r="B110" s="1">
        <v>40614.98611111111</v>
      </c>
      <c r="C110">
        <v>3.21</v>
      </c>
    </row>
    <row r="111" spans="2:3" ht="13.5">
      <c r="B111" s="1">
        <v>40614.993055555555</v>
      </c>
      <c r="C111">
        <v>3.07</v>
      </c>
    </row>
    <row r="112" spans="2:3" ht="13.5">
      <c r="B112" s="1">
        <v>40615</v>
      </c>
      <c r="C112">
        <v>3.16</v>
      </c>
    </row>
    <row r="113" spans="2:3" ht="13.5">
      <c r="B113" s="1">
        <v>40615.006944444445</v>
      </c>
      <c r="C113">
        <v>3.291</v>
      </c>
    </row>
    <row r="114" spans="2:3" ht="13.5">
      <c r="B114" s="1">
        <v>40615.01388888889</v>
      </c>
      <c r="C114">
        <v>3.016</v>
      </c>
    </row>
    <row r="115" spans="2:3" ht="13.5">
      <c r="B115" s="1">
        <v>40615.020833333336</v>
      </c>
      <c r="C115">
        <v>3.146</v>
      </c>
    </row>
    <row r="116" spans="2:3" ht="13.5">
      <c r="B116" s="1">
        <v>40615.02777777778</v>
      </c>
      <c r="C116">
        <v>3.181</v>
      </c>
    </row>
    <row r="117" spans="2:3" ht="13.5">
      <c r="B117" s="1">
        <v>40615.03472222222</v>
      </c>
      <c r="C117">
        <v>3.177</v>
      </c>
    </row>
    <row r="118" spans="2:3" ht="13.5">
      <c r="B118" s="1">
        <v>40615.041666666664</v>
      </c>
      <c r="C118">
        <v>3.201</v>
      </c>
    </row>
    <row r="119" spans="2:3" ht="13.5">
      <c r="B119" s="1">
        <v>40615.04861111111</v>
      </c>
      <c r="C119">
        <v>3.207</v>
      </c>
    </row>
    <row r="120" spans="2:3" ht="13.5">
      <c r="B120" s="1">
        <v>40615.055555555555</v>
      </c>
      <c r="C120">
        <v>3.163</v>
      </c>
    </row>
    <row r="121" spans="2:3" ht="13.5">
      <c r="B121" s="1">
        <v>40615.0625</v>
      </c>
      <c r="C121">
        <v>3.127</v>
      </c>
    </row>
    <row r="122" spans="2:3" ht="13.5">
      <c r="B122" s="1">
        <v>40615.069444444445</v>
      </c>
      <c r="C122">
        <v>3.329</v>
      </c>
    </row>
    <row r="123" spans="2:3" ht="13.5">
      <c r="B123" s="1">
        <v>40615.07638888889</v>
      </c>
      <c r="C123">
        <v>3.125</v>
      </c>
    </row>
    <row r="124" spans="2:3" ht="13.5">
      <c r="B124" s="1">
        <v>40615.083333333336</v>
      </c>
      <c r="C124">
        <v>3.186</v>
      </c>
    </row>
    <row r="125" spans="2:3" ht="13.5">
      <c r="B125" s="1">
        <v>40615.09027777778</v>
      </c>
      <c r="C125">
        <v>3.116</v>
      </c>
    </row>
    <row r="126" spans="2:3" ht="13.5">
      <c r="B126" s="1">
        <v>40615.09722222222</v>
      </c>
      <c r="C126">
        <v>3.214</v>
      </c>
    </row>
    <row r="127" spans="2:3" ht="13.5">
      <c r="B127" s="1">
        <v>40615.104166666664</v>
      </c>
      <c r="C127">
        <v>3.164</v>
      </c>
    </row>
    <row r="128" spans="2:3" ht="13.5">
      <c r="B128" s="1">
        <v>40615.11111111111</v>
      </c>
      <c r="C128">
        <v>3.129</v>
      </c>
    </row>
    <row r="129" spans="2:3" ht="13.5">
      <c r="B129" s="1">
        <v>40615.118055555555</v>
      </c>
      <c r="C129">
        <v>3.104</v>
      </c>
    </row>
    <row r="130" spans="2:3" ht="13.5">
      <c r="B130" s="1">
        <v>40615.125</v>
      </c>
      <c r="C130">
        <v>3.574</v>
      </c>
    </row>
    <row r="131" spans="2:3" ht="13.5">
      <c r="B131" s="1">
        <v>40615.131944444445</v>
      </c>
      <c r="C131">
        <v>3.978</v>
      </c>
    </row>
    <row r="132" spans="2:3" ht="13.5">
      <c r="B132" s="1">
        <v>40615.13888888889</v>
      </c>
      <c r="C132">
        <v>3.236</v>
      </c>
    </row>
    <row r="133" spans="2:3" ht="13.5">
      <c r="B133" s="1">
        <v>40615.145833333336</v>
      </c>
      <c r="C133">
        <v>3.103</v>
      </c>
    </row>
    <row r="134" spans="2:3" ht="13.5">
      <c r="B134" s="1">
        <v>40615.15277777778</v>
      </c>
      <c r="C134">
        <v>3.392</v>
      </c>
    </row>
    <row r="135" spans="2:3" ht="13.5">
      <c r="B135" s="1">
        <v>40615.15972222222</v>
      </c>
      <c r="C135">
        <v>3.186</v>
      </c>
    </row>
    <row r="136" spans="2:3" ht="13.5">
      <c r="B136" s="1">
        <v>40615.166666666664</v>
      </c>
      <c r="C136">
        <v>3.039</v>
      </c>
    </row>
    <row r="137" spans="2:3" ht="13.5">
      <c r="B137" s="1">
        <v>40615.17361111111</v>
      </c>
      <c r="C137">
        <v>3.564</v>
      </c>
    </row>
    <row r="138" spans="2:3" ht="13.5">
      <c r="B138" s="1">
        <v>40615.180555555555</v>
      </c>
      <c r="C138">
        <v>3.15</v>
      </c>
    </row>
    <row r="139" spans="2:3" ht="13.5">
      <c r="B139" s="1">
        <v>40615.1875</v>
      </c>
      <c r="C139">
        <v>3.122</v>
      </c>
    </row>
    <row r="140" spans="2:3" ht="13.5">
      <c r="B140" s="1">
        <v>40615.194444444445</v>
      </c>
      <c r="C140">
        <v>3.256</v>
      </c>
    </row>
    <row r="141" spans="2:3" ht="13.5">
      <c r="B141" s="1">
        <v>40615.20138888889</v>
      </c>
      <c r="C141">
        <v>3.104</v>
      </c>
    </row>
    <row r="142" spans="2:3" ht="13.5">
      <c r="B142" s="1">
        <v>40615.208333333336</v>
      </c>
      <c r="C142">
        <v>3.204</v>
      </c>
    </row>
    <row r="143" spans="2:3" ht="13.5">
      <c r="B143" s="1">
        <v>40615.21527777778</v>
      </c>
      <c r="C143">
        <v>3.36</v>
      </c>
    </row>
    <row r="144" spans="2:3" ht="13.5">
      <c r="B144" s="1">
        <v>40615.22222222222</v>
      </c>
      <c r="C144">
        <v>3.472</v>
      </c>
    </row>
    <row r="145" spans="2:3" ht="13.5">
      <c r="B145" s="1">
        <v>40615.229166666664</v>
      </c>
      <c r="C145">
        <v>3.817</v>
      </c>
    </row>
    <row r="146" spans="2:3" ht="13.5">
      <c r="B146" s="1">
        <v>40615.23611111111</v>
      </c>
      <c r="C146">
        <v>3.224</v>
      </c>
    </row>
    <row r="147" spans="2:3" ht="13.5">
      <c r="B147" s="1">
        <v>40615.243055555555</v>
      </c>
      <c r="C147">
        <v>3.192</v>
      </c>
    </row>
    <row r="148" spans="2:3" ht="13.5">
      <c r="B148" s="1">
        <v>40615.25</v>
      </c>
      <c r="C148">
        <v>3.467</v>
      </c>
    </row>
    <row r="149" spans="2:3" ht="13.5">
      <c r="B149" s="1">
        <v>40615.256944444445</v>
      </c>
      <c r="C149">
        <v>3.188</v>
      </c>
    </row>
    <row r="150" spans="2:3" ht="13.5">
      <c r="B150" s="1">
        <v>40615.26388888889</v>
      </c>
      <c r="C150">
        <v>3.16</v>
      </c>
    </row>
    <row r="151" spans="2:3" ht="13.5">
      <c r="B151" s="1">
        <v>40615.270833333336</v>
      </c>
      <c r="C151">
        <v>3.625</v>
      </c>
    </row>
    <row r="152" spans="2:3" ht="13.5">
      <c r="B152" s="1">
        <v>40615.27777777778</v>
      </c>
      <c r="C152">
        <v>3.092</v>
      </c>
    </row>
    <row r="153" spans="2:3" ht="13.5">
      <c r="B153" s="1">
        <v>40615.28472222222</v>
      </c>
      <c r="C153">
        <v>3.006</v>
      </c>
    </row>
    <row r="154" spans="2:3" ht="13.5">
      <c r="B154" s="1">
        <v>40615.291666666664</v>
      </c>
      <c r="C154">
        <v>3.652</v>
      </c>
    </row>
    <row r="155" spans="2:3" ht="13.5">
      <c r="B155" s="1">
        <v>40615.29861111111</v>
      </c>
      <c r="C155">
        <v>3.415</v>
      </c>
    </row>
    <row r="156" spans="2:3" ht="13.5">
      <c r="B156" s="1">
        <v>40615.305555555555</v>
      </c>
      <c r="C156">
        <v>3.325</v>
      </c>
    </row>
    <row r="157" spans="2:3" ht="13.5">
      <c r="B157" s="1">
        <v>40615.3125</v>
      </c>
      <c r="C157">
        <v>3.53</v>
      </c>
    </row>
    <row r="158" spans="2:3" ht="13.5">
      <c r="B158" s="1">
        <v>40615.319444444445</v>
      </c>
      <c r="C158">
        <v>3.413</v>
      </c>
    </row>
    <row r="159" spans="2:3" ht="13.5">
      <c r="B159" s="1">
        <v>40615.32638888889</v>
      </c>
      <c r="C159">
        <v>7.227</v>
      </c>
    </row>
    <row r="160" spans="2:3" ht="13.5">
      <c r="B160" s="1">
        <v>40615.333333333336</v>
      </c>
      <c r="C160">
        <v>3.51</v>
      </c>
    </row>
    <row r="161" spans="2:3" ht="13.5">
      <c r="B161" s="1">
        <v>40615.34027777778</v>
      </c>
      <c r="C161">
        <v>3.166</v>
      </c>
    </row>
    <row r="162" spans="2:3" ht="13.5">
      <c r="B162" s="1">
        <v>40615.34722222222</v>
      </c>
      <c r="C162">
        <v>3.166</v>
      </c>
    </row>
    <row r="163" spans="2:3" ht="13.5">
      <c r="B163" s="1">
        <v>40615.354166666664</v>
      </c>
      <c r="C163">
        <v>14.73</v>
      </c>
    </row>
    <row r="164" spans="2:3" ht="13.5">
      <c r="B164" s="1">
        <v>40615.36111111111</v>
      </c>
      <c r="C164">
        <v>16.03</v>
      </c>
    </row>
    <row r="165" spans="2:3" ht="13.5">
      <c r="B165" s="1">
        <v>40615.368055555555</v>
      </c>
      <c r="C165">
        <v>15.9</v>
      </c>
    </row>
    <row r="166" spans="2:3" ht="13.5">
      <c r="B166" s="1">
        <v>40615.375</v>
      </c>
      <c r="C166">
        <v>10.24</v>
      </c>
    </row>
    <row r="167" spans="2:3" ht="13.5">
      <c r="B167" s="1">
        <v>40615.381944444445</v>
      </c>
      <c r="C167">
        <v>175</v>
      </c>
    </row>
    <row r="168" spans="2:3" ht="13.5">
      <c r="B168" s="1">
        <v>40615.38888888889</v>
      </c>
      <c r="C168">
        <v>281.7</v>
      </c>
    </row>
    <row r="169" spans="2:3" ht="13.5">
      <c r="B169" s="1">
        <v>40615.395833333336</v>
      </c>
      <c r="C169">
        <v>26</v>
      </c>
    </row>
    <row r="170" spans="2:3" ht="13.5">
      <c r="B170" s="1">
        <v>40615.416666666664</v>
      </c>
      <c r="C170">
        <v>6.512</v>
      </c>
    </row>
    <row r="171" spans="2:3" ht="13.5">
      <c r="B171" s="1">
        <v>40615.42361111111</v>
      </c>
      <c r="C171">
        <v>6.372</v>
      </c>
    </row>
    <row r="172" spans="2:3" ht="13.5">
      <c r="B172" s="1">
        <v>40615.430555555555</v>
      </c>
      <c r="C172">
        <v>8.265</v>
      </c>
    </row>
    <row r="173" spans="2:3" ht="13.5">
      <c r="B173" s="1">
        <v>40615.4375</v>
      </c>
      <c r="C173">
        <v>6.755</v>
      </c>
    </row>
    <row r="174" spans="2:3" ht="13.5">
      <c r="B174" s="1">
        <v>40615.444444444445</v>
      </c>
      <c r="C174">
        <v>6.02</v>
      </c>
    </row>
    <row r="175" spans="2:3" ht="13.5">
      <c r="B175" s="1">
        <v>40615.45138888889</v>
      </c>
      <c r="C175">
        <v>6.038</v>
      </c>
    </row>
    <row r="176" spans="2:3" ht="13.5">
      <c r="B176" s="1">
        <v>40615.458333333336</v>
      </c>
      <c r="C176">
        <v>5.766</v>
      </c>
    </row>
    <row r="177" spans="2:3" ht="13.5">
      <c r="B177" s="1">
        <v>40615.46527777778</v>
      </c>
      <c r="C177">
        <v>5.61</v>
      </c>
    </row>
    <row r="178" spans="2:3" ht="13.5">
      <c r="B178" s="1">
        <v>40615.47222222222</v>
      </c>
      <c r="C178">
        <v>5.998</v>
      </c>
    </row>
    <row r="179" spans="2:3" ht="13.5">
      <c r="B179" s="1">
        <v>40615.479166666664</v>
      </c>
      <c r="C179">
        <v>7.888</v>
      </c>
    </row>
    <row r="180" spans="2:3" ht="13.5">
      <c r="B180" s="1">
        <v>40615.48611111111</v>
      </c>
      <c r="C180">
        <v>6.837</v>
      </c>
    </row>
    <row r="181" spans="2:3" ht="13.5">
      <c r="B181" s="1">
        <v>40615.493055555555</v>
      </c>
      <c r="C181">
        <v>6.617</v>
      </c>
    </row>
    <row r="182" spans="2:3" ht="13.5">
      <c r="B182" s="1">
        <v>40615.5</v>
      </c>
      <c r="C182">
        <v>5.545</v>
      </c>
    </row>
    <row r="183" spans="2:3" ht="13.5">
      <c r="B183" s="1">
        <v>40615.506944444445</v>
      </c>
      <c r="C183">
        <v>5.537</v>
      </c>
    </row>
    <row r="184" spans="2:3" ht="13.5">
      <c r="B184" s="1">
        <v>40615.51388888889</v>
      </c>
      <c r="C184">
        <v>5.316</v>
      </c>
    </row>
    <row r="185" spans="2:3" ht="13.5">
      <c r="B185" s="1">
        <v>40615.520833333336</v>
      </c>
      <c r="C185">
        <v>5.495</v>
      </c>
    </row>
    <row r="186" spans="2:3" ht="13.5">
      <c r="B186" s="1">
        <v>40615.52777777778</v>
      </c>
      <c r="C186">
        <v>5.266</v>
      </c>
    </row>
    <row r="187" spans="2:3" ht="13.5">
      <c r="B187" s="1">
        <v>40615.53472222222</v>
      </c>
      <c r="C187">
        <v>5.369</v>
      </c>
    </row>
    <row r="188" spans="2:3" ht="13.5">
      <c r="B188" s="1">
        <v>40615.541666666664</v>
      </c>
      <c r="C188">
        <v>4.953</v>
      </c>
    </row>
    <row r="189" spans="2:3" ht="13.5">
      <c r="B189" s="1">
        <v>40615.54861111111</v>
      </c>
      <c r="C189">
        <v>4.794</v>
      </c>
    </row>
    <row r="190" spans="2:3" ht="13.5">
      <c r="B190" s="1">
        <v>40615.555555555555</v>
      </c>
      <c r="C190">
        <v>4.907</v>
      </c>
    </row>
    <row r="191" spans="2:3" ht="13.5">
      <c r="B191" s="1">
        <v>40615.5625</v>
      </c>
      <c r="C191">
        <v>4.852</v>
      </c>
    </row>
    <row r="192" spans="2:3" ht="13.5">
      <c r="B192" s="1">
        <v>40615.569444444445</v>
      </c>
      <c r="C192">
        <v>4.883</v>
      </c>
    </row>
    <row r="193" spans="2:3" ht="13.5">
      <c r="B193" s="1">
        <v>40615.57638888889</v>
      </c>
      <c r="C193">
        <v>4.965</v>
      </c>
    </row>
    <row r="194" spans="2:3" ht="13.5">
      <c r="B194" s="1">
        <v>40615.583333333336</v>
      </c>
      <c r="C194">
        <v>21.88</v>
      </c>
    </row>
    <row r="195" spans="2:3" ht="13.5">
      <c r="B195" s="1">
        <v>40615.59027777778</v>
      </c>
      <c r="C195">
        <v>39.71</v>
      </c>
    </row>
    <row r="196" spans="2:3" ht="13.5">
      <c r="B196" s="1">
        <v>40615.59722222222</v>
      </c>
      <c r="C196">
        <v>57.63</v>
      </c>
    </row>
    <row r="197" spans="2:3" ht="13.5">
      <c r="B197" s="1">
        <v>40615.604166666664</v>
      </c>
      <c r="C197">
        <v>17.61</v>
      </c>
    </row>
    <row r="198" spans="2:3" ht="13.5">
      <c r="B198" s="1">
        <v>40615.61111111111</v>
      </c>
      <c r="C198">
        <v>10.05</v>
      </c>
    </row>
    <row r="199" spans="2:3" ht="13.5">
      <c r="B199" s="1">
        <v>40615.618055555555</v>
      </c>
      <c r="C199">
        <v>10.85</v>
      </c>
    </row>
    <row r="200" spans="2:3" ht="13.5">
      <c r="B200" s="1">
        <v>40615.625</v>
      </c>
      <c r="C200">
        <v>8.311</v>
      </c>
    </row>
    <row r="201" spans="2:3" ht="13.5">
      <c r="B201" s="1">
        <v>40615.631944444445</v>
      </c>
      <c r="C201">
        <v>5.717</v>
      </c>
    </row>
    <row r="202" spans="2:3" ht="13.5">
      <c r="B202" s="1">
        <v>40615.63888888889</v>
      </c>
      <c r="C202">
        <v>4.717</v>
      </c>
    </row>
    <row r="203" spans="2:3" ht="13.5">
      <c r="B203" s="1">
        <v>40615.645833333336</v>
      </c>
      <c r="C203">
        <v>4.461</v>
      </c>
    </row>
    <row r="204" spans="2:3" ht="13.5">
      <c r="B204" s="1">
        <v>40615.65277777778</v>
      </c>
      <c r="C204">
        <v>4.36</v>
      </c>
    </row>
    <row r="205" spans="2:3" ht="13.5">
      <c r="B205" s="1">
        <v>40615.65972222222</v>
      </c>
      <c r="C205">
        <v>5.469</v>
      </c>
    </row>
    <row r="206" spans="2:3" ht="13.5">
      <c r="B206" s="1">
        <v>40615.666666666664</v>
      </c>
      <c r="C206">
        <v>5.154</v>
      </c>
    </row>
    <row r="207" spans="2:3" ht="13.5">
      <c r="B207" s="1">
        <v>40615.67361111111</v>
      </c>
      <c r="C207">
        <v>4.555</v>
      </c>
    </row>
    <row r="208" spans="2:3" ht="13.5">
      <c r="B208" s="1">
        <v>40615.680555555555</v>
      </c>
      <c r="C208">
        <v>4.336</v>
      </c>
    </row>
    <row r="209" spans="2:3" ht="13.5">
      <c r="B209" s="1">
        <v>40615.6875</v>
      </c>
      <c r="C209">
        <v>4.277</v>
      </c>
    </row>
    <row r="210" spans="2:3" ht="13.5">
      <c r="B210" s="1">
        <v>40615.694444444445</v>
      </c>
      <c r="C210">
        <v>4.235</v>
      </c>
    </row>
    <row r="211" spans="2:3" ht="13.5">
      <c r="B211" s="1">
        <v>40615.70138888889</v>
      </c>
      <c r="C211">
        <v>4.224</v>
      </c>
    </row>
    <row r="212" spans="2:3" ht="13.5">
      <c r="B212" s="1">
        <v>40615.708333333336</v>
      </c>
      <c r="C212">
        <v>4.301</v>
      </c>
    </row>
    <row r="213" spans="2:3" ht="13.5">
      <c r="B213" s="1">
        <v>40615.71527777778</v>
      </c>
      <c r="C213">
        <v>4.213</v>
      </c>
    </row>
    <row r="214" spans="2:3" ht="13.5">
      <c r="B214" s="1">
        <v>40615.72222222222</v>
      </c>
      <c r="C214">
        <v>4.64</v>
      </c>
    </row>
    <row r="215" spans="2:3" ht="13.5">
      <c r="B215" s="1">
        <v>40615.729166666664</v>
      </c>
      <c r="C215">
        <v>5.171</v>
      </c>
    </row>
    <row r="216" spans="2:3" ht="13.5">
      <c r="B216" s="1">
        <v>40615.73611111111</v>
      </c>
      <c r="C216">
        <v>5.898</v>
      </c>
    </row>
    <row r="217" spans="2:3" ht="13.5">
      <c r="B217" s="1">
        <v>40615.743055555555</v>
      </c>
      <c r="C217">
        <v>5.953</v>
      </c>
    </row>
    <row r="218" spans="2:3" ht="13.5">
      <c r="B218" s="1">
        <v>40615.75</v>
      </c>
      <c r="C218">
        <v>5.382</v>
      </c>
    </row>
    <row r="219" spans="2:3" ht="13.5">
      <c r="B219" s="1">
        <v>40615.756944444445</v>
      </c>
      <c r="C219">
        <v>5.168</v>
      </c>
    </row>
    <row r="220" spans="2:3" ht="13.5">
      <c r="B220" s="1">
        <v>40615.76388888889</v>
      </c>
      <c r="C220">
        <v>5.25</v>
      </c>
    </row>
    <row r="221" spans="2:3" ht="13.5">
      <c r="B221" s="1">
        <v>40615.770833333336</v>
      </c>
      <c r="C221">
        <v>4.883</v>
      </c>
    </row>
    <row r="222" spans="2:3" ht="13.5">
      <c r="B222" s="1">
        <v>40615.77777777778</v>
      </c>
      <c r="C222">
        <v>4.98</v>
      </c>
    </row>
    <row r="223" spans="2:3" ht="13.5">
      <c r="B223" s="1">
        <v>40615.78472222222</v>
      </c>
      <c r="C223">
        <v>4.831</v>
      </c>
    </row>
    <row r="224" spans="2:3" ht="13.5">
      <c r="B224" s="1">
        <v>40615.791666666664</v>
      </c>
      <c r="C224">
        <v>5.224</v>
      </c>
    </row>
    <row r="225" spans="2:3" ht="13.5">
      <c r="B225" s="1">
        <v>40615.79861111111</v>
      </c>
      <c r="C225">
        <v>5.077</v>
      </c>
    </row>
    <row r="226" spans="2:3" ht="13.5">
      <c r="B226" s="1">
        <v>40615.805555555555</v>
      </c>
      <c r="C226">
        <v>4.709</v>
      </c>
    </row>
    <row r="227" spans="2:3" ht="13.5">
      <c r="B227" s="1">
        <v>40615.8125</v>
      </c>
      <c r="C227">
        <v>4.622</v>
      </c>
    </row>
    <row r="228" spans="2:3" ht="13.5">
      <c r="B228" s="1">
        <v>40615.819444444445</v>
      </c>
      <c r="C228">
        <v>4.844</v>
      </c>
    </row>
    <row r="229" spans="2:3" ht="13.5">
      <c r="B229" s="1">
        <v>40615.82638888889</v>
      </c>
      <c r="C229">
        <v>5.577</v>
      </c>
    </row>
    <row r="230" spans="2:3" ht="13.5">
      <c r="B230" s="1">
        <v>40615.833333333336</v>
      </c>
      <c r="C230">
        <v>5.721</v>
      </c>
    </row>
    <row r="231" spans="2:3" ht="13.5">
      <c r="B231" s="1">
        <v>40615.84027777778</v>
      </c>
      <c r="C231">
        <v>4.471</v>
      </c>
    </row>
    <row r="232" spans="2:3" ht="13.5">
      <c r="B232" s="1">
        <v>40615.84722222222</v>
      </c>
      <c r="C232">
        <v>4.521</v>
      </c>
    </row>
    <row r="233" spans="2:3" ht="13.5">
      <c r="B233" s="1">
        <v>40615.854166666664</v>
      </c>
      <c r="C233">
        <v>4.427</v>
      </c>
    </row>
    <row r="234" spans="2:3" ht="13.5">
      <c r="B234" s="1">
        <v>40615.86111111111</v>
      </c>
      <c r="C234">
        <v>4.454</v>
      </c>
    </row>
    <row r="235" spans="2:3" ht="13.5">
      <c r="B235" s="1">
        <v>40615.868055555555</v>
      </c>
      <c r="C235">
        <v>4.377</v>
      </c>
    </row>
    <row r="236" spans="2:3" ht="13.5">
      <c r="B236" s="1">
        <v>40615.875</v>
      </c>
      <c r="C236">
        <v>4.371</v>
      </c>
    </row>
    <row r="237" spans="2:3" ht="13.5">
      <c r="B237" s="1">
        <v>40615.881944444445</v>
      </c>
      <c r="C237">
        <v>4.48</v>
      </c>
    </row>
    <row r="238" spans="2:3" ht="13.5">
      <c r="B238" s="1">
        <v>40615.88888888889</v>
      </c>
      <c r="C238">
        <v>4.463</v>
      </c>
    </row>
    <row r="239" spans="2:3" ht="13.5">
      <c r="B239" s="1">
        <v>40615.895833333336</v>
      </c>
      <c r="C239">
        <v>4.552</v>
      </c>
    </row>
    <row r="240" spans="2:3" ht="13.5">
      <c r="B240" s="1">
        <v>40615.90972222222</v>
      </c>
      <c r="C240">
        <v>4.626</v>
      </c>
    </row>
    <row r="241" spans="2:3" ht="13.5">
      <c r="B241" s="1">
        <v>40615.916666666664</v>
      </c>
      <c r="C241">
        <v>4.636</v>
      </c>
    </row>
    <row r="242" spans="2:3" ht="13.5">
      <c r="B242" s="1">
        <v>40615.92361111111</v>
      </c>
      <c r="C242">
        <v>4.622</v>
      </c>
    </row>
    <row r="243" spans="2:3" ht="13.5">
      <c r="B243" s="1">
        <v>40615.930555555555</v>
      </c>
      <c r="C243">
        <v>5.417</v>
      </c>
    </row>
    <row r="244" spans="2:3" ht="13.5">
      <c r="B244" s="1">
        <v>40615.9375</v>
      </c>
      <c r="C244">
        <v>4.645</v>
      </c>
    </row>
    <row r="245" spans="2:3" ht="13.5">
      <c r="B245" s="1">
        <v>40615.944444444445</v>
      </c>
      <c r="C245">
        <v>4.622</v>
      </c>
    </row>
    <row r="246" spans="2:3" ht="13.5">
      <c r="B246" s="1">
        <v>40615.95138888889</v>
      </c>
      <c r="C246">
        <v>4.632</v>
      </c>
    </row>
    <row r="247" spans="2:3" ht="13.5">
      <c r="B247" s="1">
        <v>40615.958333333336</v>
      </c>
      <c r="C247">
        <v>4.668</v>
      </c>
    </row>
    <row r="248" spans="2:3" ht="13.5">
      <c r="B248" s="1">
        <v>40615.96527777778</v>
      </c>
      <c r="C248">
        <v>4.7</v>
      </c>
    </row>
    <row r="249" spans="2:3" ht="13.5">
      <c r="B249" s="1">
        <v>40615.97222222222</v>
      </c>
      <c r="C249">
        <v>4.647</v>
      </c>
    </row>
    <row r="250" spans="2:3" ht="13.5">
      <c r="B250" s="1">
        <v>40615.979166666664</v>
      </c>
      <c r="C250">
        <v>4.61</v>
      </c>
    </row>
    <row r="251" spans="2:3" ht="13.5">
      <c r="B251" s="1">
        <v>40615.98611111111</v>
      </c>
      <c r="C251">
        <v>4.828</v>
      </c>
    </row>
    <row r="252" spans="2:3" ht="13.5">
      <c r="B252" s="1">
        <v>40615.993055555555</v>
      </c>
      <c r="C252">
        <v>4.868</v>
      </c>
    </row>
    <row r="253" spans="2:3" ht="13.5">
      <c r="B253" s="1">
        <v>40616</v>
      </c>
      <c r="C253">
        <v>4.855</v>
      </c>
    </row>
    <row r="254" spans="2:3" ht="13.5">
      <c r="B254" s="1">
        <v>40616.006944444445</v>
      </c>
      <c r="C254">
        <v>4.529</v>
      </c>
    </row>
    <row r="255" spans="2:3" ht="13.5">
      <c r="B255" s="1">
        <v>40616.01388888889</v>
      </c>
      <c r="C255">
        <v>4.582</v>
      </c>
    </row>
    <row r="256" spans="2:3" ht="13.5">
      <c r="B256" s="1">
        <v>40616.020833333336</v>
      </c>
      <c r="C256">
        <v>4.469</v>
      </c>
    </row>
    <row r="257" spans="2:3" ht="13.5">
      <c r="B257" s="1">
        <v>40616.02777777778</v>
      </c>
      <c r="C257">
        <v>4.45</v>
      </c>
    </row>
    <row r="258" spans="2:3" ht="13.5">
      <c r="B258" s="1">
        <v>40616.03472222222</v>
      </c>
      <c r="C258">
        <v>4.442</v>
      </c>
    </row>
    <row r="259" spans="2:3" ht="13.5">
      <c r="B259" s="1">
        <v>40616.041666666664</v>
      </c>
      <c r="C259">
        <v>4.447</v>
      </c>
    </row>
    <row r="260" spans="2:3" ht="13.5">
      <c r="B260" s="1">
        <v>40616.04861111111</v>
      </c>
      <c r="C260">
        <v>4.426</v>
      </c>
    </row>
    <row r="261" spans="2:3" ht="13.5">
      <c r="B261" s="1">
        <v>40616.055555555555</v>
      </c>
      <c r="C261">
        <v>4.281</v>
      </c>
    </row>
    <row r="262" spans="2:3" ht="13.5">
      <c r="B262" s="1">
        <v>40616.0625</v>
      </c>
      <c r="C262">
        <v>4.321</v>
      </c>
    </row>
    <row r="263" spans="2:3" ht="13.5">
      <c r="B263" s="1">
        <v>40616.069444444445</v>
      </c>
      <c r="C263">
        <v>4.322</v>
      </c>
    </row>
    <row r="264" spans="2:3" ht="13.5">
      <c r="B264" s="1">
        <v>40616.07638888889</v>
      </c>
      <c r="C264">
        <v>4.371</v>
      </c>
    </row>
    <row r="265" spans="2:3" ht="13.5">
      <c r="B265" s="1">
        <v>40616.083333333336</v>
      </c>
      <c r="C265">
        <v>4.356</v>
      </c>
    </row>
    <row r="266" spans="2:3" ht="13.5">
      <c r="B266" s="1">
        <v>40616.09027777778</v>
      </c>
      <c r="C266">
        <v>4.594</v>
      </c>
    </row>
    <row r="267" spans="2:3" ht="13.5">
      <c r="B267" s="1">
        <v>40616.09722222222</v>
      </c>
      <c r="C267">
        <v>751.2</v>
      </c>
    </row>
    <row r="268" spans="2:3" ht="13.5">
      <c r="B268" s="1">
        <v>40616.104166666664</v>
      </c>
      <c r="C268">
        <v>433</v>
      </c>
    </row>
    <row r="269" spans="2:3" ht="13.5">
      <c r="B269" s="1">
        <v>40616.11111111111</v>
      </c>
      <c r="C269">
        <v>420</v>
      </c>
    </row>
    <row r="270" spans="2:3" ht="13.5">
      <c r="B270" s="1">
        <v>40616.118055555555</v>
      </c>
      <c r="C270">
        <v>66.27</v>
      </c>
    </row>
    <row r="271" spans="2:3" ht="13.5">
      <c r="B271" s="1">
        <v>40616.125</v>
      </c>
      <c r="C271">
        <v>65.52</v>
      </c>
    </row>
    <row r="272" spans="2:3" ht="13.5">
      <c r="B272" s="1">
        <v>40616.131944444445</v>
      </c>
      <c r="C272">
        <v>45.5</v>
      </c>
    </row>
    <row r="273" spans="2:3" ht="13.5">
      <c r="B273" s="1">
        <v>40616.13888888889</v>
      </c>
      <c r="C273">
        <v>15.43</v>
      </c>
    </row>
    <row r="274" spans="2:3" ht="13.5">
      <c r="B274" s="1">
        <v>40616.145833333336</v>
      </c>
      <c r="C274">
        <v>18.99</v>
      </c>
    </row>
    <row r="275" spans="2:3" ht="13.5">
      <c r="B275" s="1">
        <v>40616.15277777778</v>
      </c>
      <c r="C275">
        <v>14.99</v>
      </c>
    </row>
    <row r="276" spans="2:3" ht="13.5">
      <c r="B276" s="1">
        <v>40616.15972222222</v>
      </c>
      <c r="C276">
        <v>10.32</v>
      </c>
    </row>
    <row r="277" spans="2:3" ht="13.5">
      <c r="B277" s="1">
        <v>40616.166666666664</v>
      </c>
      <c r="C277">
        <v>10.07</v>
      </c>
    </row>
    <row r="278" spans="2:3" ht="13.5">
      <c r="B278" s="1">
        <v>40616.17361111111</v>
      </c>
      <c r="C278">
        <v>6.706</v>
      </c>
    </row>
    <row r="279" spans="2:3" ht="13.5">
      <c r="B279" s="1">
        <v>40616.180555555555</v>
      </c>
      <c r="C279">
        <v>7.748</v>
      </c>
    </row>
    <row r="280" spans="2:3" ht="13.5">
      <c r="B280" s="1">
        <v>40616.1875</v>
      </c>
      <c r="C280">
        <v>7.71</v>
      </c>
    </row>
    <row r="281" spans="2:3" ht="13.5">
      <c r="B281" s="1">
        <v>40616.194444444445</v>
      </c>
      <c r="C281">
        <v>7.045</v>
      </c>
    </row>
    <row r="282" spans="2:3" ht="13.5">
      <c r="B282" s="1">
        <v>40616.20138888889</v>
      </c>
      <c r="C282">
        <v>6.9</v>
      </c>
    </row>
    <row r="283" spans="2:3" ht="13.5">
      <c r="B283" s="1">
        <v>40616.208333333336</v>
      </c>
      <c r="C283">
        <v>6.65</v>
      </c>
    </row>
    <row r="284" spans="2:3" ht="13.5">
      <c r="B284" s="1">
        <v>40616.21527777778</v>
      </c>
      <c r="C284">
        <v>6.516</v>
      </c>
    </row>
    <row r="285" spans="2:3" ht="13.5">
      <c r="B285" s="1">
        <v>40616.22222222222</v>
      </c>
      <c r="C285">
        <v>6.735</v>
      </c>
    </row>
    <row r="286" spans="2:3" ht="13.5">
      <c r="B286" s="1">
        <v>40616.229166666664</v>
      </c>
      <c r="C286">
        <v>6.494</v>
      </c>
    </row>
    <row r="287" spans="2:3" ht="13.5">
      <c r="B287" s="1">
        <v>40616.23611111111</v>
      </c>
      <c r="C287">
        <v>6.41</v>
      </c>
    </row>
    <row r="288" spans="2:3" ht="13.5">
      <c r="B288" s="1">
        <v>40616.243055555555</v>
      </c>
      <c r="C288">
        <v>6.34</v>
      </c>
    </row>
    <row r="289" spans="2:3" ht="13.5">
      <c r="B289" s="1">
        <v>40616.25</v>
      </c>
      <c r="C289">
        <v>5.144</v>
      </c>
    </row>
    <row r="290" spans="2:3" ht="13.5">
      <c r="B290" s="1">
        <f>B289+10/(60*24)</f>
        <v>40616.256944444445</v>
      </c>
      <c r="C290">
        <v>5.021</v>
      </c>
    </row>
    <row r="291" spans="2:3" ht="13.5">
      <c r="B291" s="1">
        <f>B290+10/(60*24)</f>
        <v>40616.26388888889</v>
      </c>
      <c r="C291">
        <v>5.032</v>
      </c>
    </row>
    <row r="292" spans="2:3" ht="13.5">
      <c r="B292" s="1">
        <f>B291+10/(60*24)</f>
        <v>40616.270833333336</v>
      </c>
      <c r="C292">
        <v>4.92</v>
      </c>
    </row>
    <row r="293" spans="2:3" ht="13.5">
      <c r="B293" s="1">
        <v>40616.48402777778</v>
      </c>
      <c r="C293">
        <v>50.387</v>
      </c>
    </row>
    <row r="294" spans="2:3" ht="13.5">
      <c r="B294" s="1">
        <v>40616.48888888889</v>
      </c>
      <c r="C294">
        <v>19.6</v>
      </c>
    </row>
    <row r="295" spans="2:3" ht="13.5">
      <c r="B295" s="1">
        <v>40616.504166666666</v>
      </c>
      <c r="C295">
        <v>10.816</v>
      </c>
    </row>
    <row r="296" spans="2:3" ht="13.5">
      <c r="B296" s="1">
        <v>40616.51458333333</v>
      </c>
      <c r="C296">
        <v>10.65</v>
      </c>
    </row>
    <row r="297" spans="2:3" ht="13.5">
      <c r="B297" s="1">
        <v>40616.54861111111</v>
      </c>
      <c r="C297">
        <v>12</v>
      </c>
    </row>
    <row r="298" spans="2:3" ht="13.5">
      <c r="B298" s="1">
        <v>40616.552083333336</v>
      </c>
      <c r="C298">
        <v>13</v>
      </c>
    </row>
    <row r="299" spans="2:3" ht="13.5">
      <c r="B299" s="1">
        <v>40616.555555555555</v>
      </c>
      <c r="C299">
        <v>15</v>
      </c>
    </row>
    <row r="300" spans="2:3" ht="13.5">
      <c r="B300" s="1">
        <v>40616.55902777778</v>
      </c>
      <c r="C300">
        <v>14</v>
      </c>
    </row>
    <row r="301" spans="2:3" ht="13.5">
      <c r="B301" s="1">
        <f aca="true" t="shared" si="0" ref="B301:B306">B300+5/(24*60)</f>
        <v>40616.5625</v>
      </c>
      <c r="C301">
        <v>13</v>
      </c>
    </row>
    <row r="302" spans="2:3" ht="13.5">
      <c r="B302" s="1">
        <f t="shared" si="0"/>
        <v>40616.56597222222</v>
      </c>
      <c r="C302">
        <v>13</v>
      </c>
    </row>
    <row r="303" spans="2:3" ht="13.5">
      <c r="B303" s="1">
        <f t="shared" si="0"/>
        <v>40616.56944444444</v>
      </c>
      <c r="C303">
        <v>11</v>
      </c>
    </row>
    <row r="304" spans="2:3" ht="13.5">
      <c r="B304" s="1">
        <f t="shared" si="0"/>
        <v>40616.57291666666</v>
      </c>
      <c r="C304">
        <v>12</v>
      </c>
    </row>
    <row r="305" spans="2:3" ht="13.5">
      <c r="B305" s="1">
        <f t="shared" si="0"/>
        <v>40616.576388888876</v>
      </c>
      <c r="C305">
        <v>13</v>
      </c>
    </row>
    <row r="306" spans="2:3" ht="13.5">
      <c r="B306" s="1">
        <f t="shared" si="0"/>
        <v>40616.579861111095</v>
      </c>
      <c r="C306">
        <v>15</v>
      </c>
    </row>
    <row r="307" spans="2:3" ht="13.5">
      <c r="B307" s="1">
        <v>40616.708333333336</v>
      </c>
      <c r="C307">
        <v>8.1</v>
      </c>
    </row>
    <row r="308" spans="2:3" ht="13.5">
      <c r="B308" s="1">
        <f>B307+10/(24*60)</f>
        <v>40616.71527777778</v>
      </c>
      <c r="C308">
        <v>8.1</v>
      </c>
    </row>
    <row r="309" spans="2:3" ht="13.5">
      <c r="B309" s="1">
        <f>B308+10/(24*60)</f>
        <v>40616.722222222226</v>
      </c>
      <c r="C309">
        <v>7.275</v>
      </c>
    </row>
    <row r="310" spans="2:3" ht="13.5">
      <c r="B310" s="1">
        <f aca="true" t="shared" si="1" ref="B310:B330">B309+10/(24*60)</f>
        <v>40616.72916666667</v>
      </c>
      <c r="C310">
        <v>7.605</v>
      </c>
    </row>
    <row r="311" spans="2:3" ht="13.5">
      <c r="B311" s="1">
        <f t="shared" si="1"/>
        <v>40616.73611111112</v>
      </c>
      <c r="C311">
        <v>7.62</v>
      </c>
    </row>
    <row r="312" spans="2:3" ht="13.5">
      <c r="B312" s="1">
        <f t="shared" si="1"/>
        <v>40616.74305555556</v>
      </c>
      <c r="C312">
        <v>8.044</v>
      </c>
    </row>
    <row r="313" spans="2:3" ht="13.5">
      <c r="B313" s="1">
        <f t="shared" si="1"/>
        <v>40616.75000000001</v>
      </c>
      <c r="C313">
        <v>7.637</v>
      </c>
    </row>
    <row r="314" spans="2:3" ht="13.5">
      <c r="B314" s="1">
        <f t="shared" si="1"/>
        <v>40616.75694444445</v>
      </c>
      <c r="C314">
        <v>7.037</v>
      </c>
    </row>
    <row r="315" spans="2:3" ht="13.5">
      <c r="B315" s="1">
        <f t="shared" si="1"/>
        <v>40616.7638888889</v>
      </c>
      <c r="C315">
        <v>7.177</v>
      </c>
    </row>
    <row r="316" spans="2:3" ht="13.5">
      <c r="B316" s="1">
        <f t="shared" si="1"/>
        <v>40616.77083333334</v>
      </c>
      <c r="C316">
        <v>8.047</v>
      </c>
    </row>
    <row r="317" spans="2:3" ht="13.5">
      <c r="B317" s="1">
        <f t="shared" si="1"/>
        <v>40616.77777777779</v>
      </c>
      <c r="C317">
        <v>10.4</v>
      </c>
    </row>
    <row r="318" spans="2:3" ht="13.5">
      <c r="B318" s="1">
        <v>40616.78194444445</v>
      </c>
      <c r="C318">
        <v>10.1</v>
      </c>
    </row>
    <row r="319" spans="2:3" ht="13.5">
      <c r="B319" s="1">
        <v>40616.791666666664</v>
      </c>
      <c r="C319">
        <v>7.7</v>
      </c>
    </row>
    <row r="320" spans="2:3" ht="13.5">
      <c r="B320" s="1">
        <f t="shared" si="1"/>
        <v>40616.79861111111</v>
      </c>
      <c r="C320">
        <v>7.8</v>
      </c>
    </row>
    <row r="321" spans="2:3" ht="13.5">
      <c r="B321" s="1">
        <f t="shared" si="1"/>
        <v>40616.805555555555</v>
      </c>
      <c r="C321">
        <v>7.7</v>
      </c>
    </row>
    <row r="322" spans="2:3" ht="13.5">
      <c r="B322" s="1">
        <f t="shared" si="1"/>
        <v>40616.8125</v>
      </c>
      <c r="C322">
        <v>8.9</v>
      </c>
    </row>
    <row r="323" spans="2:3" ht="13.5">
      <c r="B323" s="1">
        <f t="shared" si="1"/>
        <v>40616.819444444445</v>
      </c>
      <c r="C323">
        <v>7.6</v>
      </c>
    </row>
    <row r="324" spans="2:3" ht="13.5">
      <c r="B324" s="1">
        <f t="shared" si="1"/>
        <v>40616.82638888889</v>
      </c>
      <c r="C324">
        <v>5.5</v>
      </c>
    </row>
    <row r="325" spans="2:3" ht="13.5">
      <c r="B325" s="1">
        <f t="shared" si="1"/>
        <v>40616.833333333336</v>
      </c>
      <c r="C325">
        <v>5.4</v>
      </c>
    </row>
    <row r="326" spans="2:3" ht="13.5">
      <c r="B326" s="1">
        <f t="shared" si="1"/>
        <v>40616.84027777778</v>
      </c>
      <c r="C326">
        <v>5.4</v>
      </c>
    </row>
    <row r="327" spans="2:3" ht="13.5">
      <c r="B327" s="1">
        <f t="shared" si="1"/>
        <v>40616.847222222226</v>
      </c>
      <c r="C327">
        <v>5.4</v>
      </c>
    </row>
    <row r="328" spans="2:3" ht="13.5">
      <c r="B328" s="1">
        <f t="shared" si="1"/>
        <v>40616.85416666667</v>
      </c>
      <c r="C328">
        <v>5.4</v>
      </c>
    </row>
    <row r="329" spans="2:3" ht="13.5">
      <c r="B329" s="1">
        <f t="shared" si="1"/>
        <v>40616.86111111112</v>
      </c>
      <c r="C329">
        <v>5.4</v>
      </c>
    </row>
    <row r="330" spans="2:3" ht="13.5">
      <c r="B330" s="1">
        <f t="shared" si="1"/>
        <v>40616.86805555556</v>
      </c>
      <c r="C330">
        <v>5.8</v>
      </c>
    </row>
    <row r="331" spans="2:3" ht="13.5">
      <c r="B331" s="1">
        <v>40616.87152777778</v>
      </c>
      <c r="C331">
        <v>5</v>
      </c>
    </row>
    <row r="332" spans="2:3" ht="13.5">
      <c r="B332" s="1">
        <f>B331+5/(24*60)</f>
        <v>40616.875</v>
      </c>
      <c r="C332">
        <v>5.8</v>
      </c>
    </row>
    <row r="333" spans="2:3" ht="13.5">
      <c r="B333" s="1">
        <f aca="true" t="shared" si="2" ref="B333:B339">B332+5/(24*60)</f>
        <v>40616.87847222222</v>
      </c>
      <c r="C333">
        <v>5.8</v>
      </c>
    </row>
    <row r="334" spans="2:3" ht="13.5">
      <c r="B334" s="1">
        <f t="shared" si="2"/>
        <v>40616.88194444444</v>
      </c>
      <c r="C334">
        <v>6</v>
      </c>
    </row>
    <row r="335" spans="2:3" ht="13.5">
      <c r="B335" s="1">
        <f t="shared" si="2"/>
        <v>40616.88541666666</v>
      </c>
      <c r="C335">
        <v>5.8</v>
      </c>
    </row>
    <row r="336" spans="2:3" ht="13.5">
      <c r="B336" s="1">
        <f t="shared" si="2"/>
        <v>40616.888888888876</v>
      </c>
      <c r="C336">
        <v>6</v>
      </c>
    </row>
    <row r="337" spans="2:3" ht="13.5">
      <c r="B337" s="1">
        <f t="shared" si="2"/>
        <v>40616.892361111095</v>
      </c>
      <c r="C337">
        <v>6.8</v>
      </c>
    </row>
    <row r="338" spans="2:3" ht="13.5">
      <c r="B338" s="1">
        <f t="shared" si="2"/>
        <v>40616.895833333314</v>
      </c>
      <c r="C338">
        <v>29.7</v>
      </c>
    </row>
    <row r="339" spans="2:3" ht="13.5">
      <c r="B339" s="1">
        <f t="shared" si="2"/>
        <v>40616.89930555553</v>
      </c>
      <c r="C339">
        <v>760</v>
      </c>
    </row>
    <row r="340" spans="2:3" ht="13.5">
      <c r="B340" s="1">
        <v>40616.90069444444</v>
      </c>
      <c r="C340">
        <v>3130</v>
      </c>
    </row>
    <row r="341" spans="2:3" ht="13.5">
      <c r="B341" s="1">
        <v>40616.927083333336</v>
      </c>
      <c r="C341">
        <v>431.7</v>
      </c>
    </row>
    <row r="342" spans="2:3" ht="13.5">
      <c r="B342" s="1">
        <f aca="true" t="shared" si="3" ref="B342:B374">B341+5/(24*60)</f>
        <v>40616.930555555555</v>
      </c>
      <c r="C342">
        <v>336.6</v>
      </c>
    </row>
    <row r="343" spans="2:3" ht="13.5">
      <c r="B343" s="1">
        <f t="shared" si="3"/>
        <v>40616.934027777774</v>
      </c>
      <c r="C343">
        <v>301.9</v>
      </c>
    </row>
    <row r="344" spans="2:3" ht="13.5">
      <c r="B344" s="1">
        <v>40616.94097222222</v>
      </c>
      <c r="C344">
        <v>326.2</v>
      </c>
    </row>
    <row r="345" spans="2:3" ht="13.5">
      <c r="B345" s="1">
        <f t="shared" si="3"/>
        <v>40616.94444444444</v>
      </c>
      <c r="C345">
        <v>293.7</v>
      </c>
    </row>
    <row r="346" spans="2:3" ht="13.5">
      <c r="B346" s="1">
        <f t="shared" si="3"/>
        <v>40616.94791666666</v>
      </c>
      <c r="C346">
        <v>271.7</v>
      </c>
    </row>
    <row r="347" spans="2:3" ht="13.5">
      <c r="B347" s="1">
        <f t="shared" si="3"/>
        <v>40616.951388888876</v>
      </c>
      <c r="C347">
        <v>267</v>
      </c>
    </row>
    <row r="348" spans="2:3" ht="13.5">
      <c r="B348" s="1">
        <f t="shared" si="3"/>
        <v>40616.954861111095</v>
      </c>
      <c r="C348">
        <v>263</v>
      </c>
    </row>
    <row r="349" spans="2:3" ht="13.5">
      <c r="B349" s="1">
        <f t="shared" si="3"/>
        <v>40616.958333333314</v>
      </c>
      <c r="C349">
        <v>252.7</v>
      </c>
    </row>
    <row r="350" spans="2:3" ht="13.5">
      <c r="B350" s="1">
        <f t="shared" si="3"/>
        <v>40616.96180555553</v>
      </c>
      <c r="C350">
        <v>242.8</v>
      </c>
    </row>
    <row r="351" spans="2:3" ht="13.5">
      <c r="B351" s="1">
        <f t="shared" si="3"/>
        <v>40616.96527777775</v>
      </c>
      <c r="C351">
        <v>235.3</v>
      </c>
    </row>
    <row r="352" spans="2:3" ht="13.5">
      <c r="B352" s="1">
        <f t="shared" si="3"/>
        <v>40616.96874999997</v>
      </c>
      <c r="C352">
        <v>231.5</v>
      </c>
    </row>
    <row r="353" spans="2:3" ht="13.5">
      <c r="B353" s="1">
        <f t="shared" si="3"/>
        <v>40616.97222222219</v>
      </c>
      <c r="C353">
        <v>227</v>
      </c>
    </row>
    <row r="354" spans="2:3" ht="13.5">
      <c r="B354" s="1">
        <f t="shared" si="3"/>
        <v>40616.97569444441</v>
      </c>
      <c r="C354">
        <v>216</v>
      </c>
    </row>
    <row r="355" spans="2:3" ht="13.5">
      <c r="B355" s="1">
        <f t="shared" si="3"/>
        <v>40616.97916666663</v>
      </c>
      <c r="C355">
        <v>216</v>
      </c>
    </row>
    <row r="356" spans="2:3" ht="13.5">
      <c r="B356" s="1">
        <f t="shared" si="3"/>
        <v>40616.98263888885</v>
      </c>
      <c r="C356">
        <v>211.3</v>
      </c>
    </row>
    <row r="357" spans="2:3" ht="13.5">
      <c r="B357" s="1">
        <f t="shared" si="3"/>
        <v>40616.986111111066</v>
      </c>
      <c r="C357">
        <v>205.6</v>
      </c>
    </row>
    <row r="358" spans="2:3" ht="13.5">
      <c r="B358" s="1">
        <f t="shared" si="3"/>
        <v>40616.989583333285</v>
      </c>
      <c r="C358">
        <v>201.7</v>
      </c>
    </row>
    <row r="359" spans="2:3" ht="13.5">
      <c r="B359" s="1">
        <f t="shared" si="3"/>
        <v>40616.993055555504</v>
      </c>
      <c r="C359">
        <v>196.2</v>
      </c>
    </row>
    <row r="360" spans="2:3" ht="13.5">
      <c r="B360" s="1">
        <f t="shared" si="3"/>
        <v>40616.99652777772</v>
      </c>
      <c r="C360">
        <v>192.3</v>
      </c>
    </row>
    <row r="361" spans="2:3" ht="13.5">
      <c r="B361" s="1">
        <f t="shared" si="3"/>
        <v>40616.99999999994</v>
      </c>
      <c r="C361">
        <v>188.9</v>
      </c>
    </row>
    <row r="362" spans="2:3" ht="13.5">
      <c r="B362" s="1">
        <f t="shared" si="3"/>
        <v>40617.00347222216</v>
      </c>
      <c r="C362">
        <v>185</v>
      </c>
    </row>
    <row r="363" spans="2:3" ht="13.5">
      <c r="B363" s="1">
        <f t="shared" si="3"/>
        <v>40617.00694444438</v>
      </c>
      <c r="C363">
        <v>181</v>
      </c>
    </row>
    <row r="364" spans="2:3" ht="13.5">
      <c r="B364" s="1">
        <f t="shared" si="3"/>
        <v>40617.0104166666</v>
      </c>
      <c r="C364">
        <v>177.3</v>
      </c>
    </row>
    <row r="365" spans="2:3" ht="13.5">
      <c r="B365" s="1">
        <f t="shared" si="3"/>
        <v>40617.01388888882</v>
      </c>
      <c r="C365">
        <v>175.8</v>
      </c>
    </row>
    <row r="366" spans="2:3" ht="13.5">
      <c r="B366" s="1">
        <f t="shared" si="3"/>
        <v>40617.01736111104</v>
      </c>
      <c r="C366">
        <v>173.3</v>
      </c>
    </row>
    <row r="367" spans="2:3" ht="13.5">
      <c r="B367" s="1">
        <f t="shared" si="3"/>
        <v>40617.020833333256</v>
      </c>
      <c r="C367">
        <v>168</v>
      </c>
    </row>
    <row r="368" spans="2:3" ht="13.5">
      <c r="B368" s="1">
        <f t="shared" si="3"/>
        <v>40617.024305555475</v>
      </c>
      <c r="C368">
        <v>164.9</v>
      </c>
    </row>
    <row r="369" spans="2:3" ht="13.5">
      <c r="B369" s="1">
        <f t="shared" si="3"/>
        <v>40617.027777777694</v>
      </c>
      <c r="C369">
        <v>164.4</v>
      </c>
    </row>
    <row r="370" spans="2:3" ht="13.5">
      <c r="B370" s="1">
        <f t="shared" si="3"/>
        <v>40617.03124999991</v>
      </c>
      <c r="C370">
        <v>167.6</v>
      </c>
    </row>
    <row r="371" spans="2:3" ht="13.5">
      <c r="B371" s="1">
        <f t="shared" si="3"/>
        <v>40617.03472222213</v>
      </c>
      <c r="C371">
        <v>164.3</v>
      </c>
    </row>
    <row r="372" spans="2:3" ht="13.5">
      <c r="B372" s="1">
        <f t="shared" si="3"/>
        <v>40617.03819444435</v>
      </c>
      <c r="C372">
        <v>151.7</v>
      </c>
    </row>
    <row r="373" spans="2:3" ht="13.5">
      <c r="B373" s="1">
        <f t="shared" si="3"/>
        <v>40617.04166666657</v>
      </c>
      <c r="C373">
        <v>150.3</v>
      </c>
    </row>
    <row r="374" spans="2:3" ht="13.5">
      <c r="B374" s="1">
        <f t="shared" si="3"/>
        <v>40617.04513888879</v>
      </c>
      <c r="C374">
        <v>147.1</v>
      </c>
    </row>
    <row r="375" spans="2:3" ht="13.5">
      <c r="B375" s="1">
        <v>40617.055555555555</v>
      </c>
      <c r="C375">
        <v>137.8</v>
      </c>
    </row>
    <row r="376" spans="2:3" ht="13.5">
      <c r="B376" s="1">
        <f>B375+10/(24*60)</f>
        <v>40617.0625</v>
      </c>
      <c r="C376">
        <v>135.5</v>
      </c>
    </row>
    <row r="377" spans="2:3" ht="13.5">
      <c r="B377" s="1">
        <f aca="true" t="shared" si="4" ref="B377:B385">B376+10/(24*60)</f>
        <v>40617.069444444445</v>
      </c>
      <c r="C377">
        <v>130.4</v>
      </c>
    </row>
    <row r="378" spans="2:3" ht="13.5">
      <c r="B378" s="1">
        <f t="shared" si="4"/>
        <v>40617.07638888889</v>
      </c>
      <c r="C378">
        <v>123.3</v>
      </c>
    </row>
    <row r="379" spans="2:3" ht="13.5">
      <c r="B379" s="1">
        <f t="shared" si="4"/>
        <v>40617.083333333336</v>
      </c>
      <c r="C379">
        <v>120.2</v>
      </c>
    </row>
    <row r="380" spans="2:3" ht="13.5">
      <c r="B380" s="1">
        <f t="shared" si="4"/>
        <v>40617.09027777778</v>
      </c>
      <c r="C380">
        <v>114.1</v>
      </c>
    </row>
    <row r="381" spans="2:3" ht="13.5">
      <c r="B381" s="1">
        <f t="shared" si="4"/>
        <v>40617.097222222226</v>
      </c>
      <c r="C381">
        <v>111.4</v>
      </c>
    </row>
    <row r="382" spans="2:3" ht="13.5">
      <c r="B382" s="1">
        <f t="shared" si="4"/>
        <v>40617.10416666667</v>
      </c>
      <c r="C382">
        <v>109.6</v>
      </c>
    </row>
    <row r="383" spans="2:3" ht="13.5">
      <c r="B383" s="1">
        <f t="shared" si="4"/>
        <v>40617.11111111112</v>
      </c>
      <c r="C383">
        <v>105.4</v>
      </c>
    </row>
    <row r="384" spans="2:3" ht="13.5">
      <c r="B384" s="1">
        <v>40617.131944444445</v>
      </c>
      <c r="C384">
        <v>94.3</v>
      </c>
    </row>
    <row r="385" spans="2:3" ht="13.5">
      <c r="B385" s="1">
        <f t="shared" si="4"/>
        <v>40617.13888888889</v>
      </c>
      <c r="C385">
        <v>92.8</v>
      </c>
    </row>
    <row r="386" spans="2:3" ht="13.5">
      <c r="B386" s="1">
        <v>40617.15277777778</v>
      </c>
      <c r="C386">
        <v>87</v>
      </c>
    </row>
    <row r="387" spans="2:3" ht="13.5">
      <c r="B387" s="1">
        <v>40617.166666666664</v>
      </c>
      <c r="C387">
        <v>81.9</v>
      </c>
    </row>
    <row r="388" spans="2:3" ht="13.5">
      <c r="B388" s="1">
        <f aca="true" t="shared" si="5" ref="B388:B393">B387+20/(24*60)</f>
        <v>40617.180555555555</v>
      </c>
      <c r="C388">
        <v>77.6</v>
      </c>
    </row>
    <row r="389" spans="2:3" ht="13.5">
      <c r="B389" s="1">
        <f t="shared" si="5"/>
        <v>40617.194444444445</v>
      </c>
      <c r="C389">
        <v>73.6</v>
      </c>
    </row>
    <row r="390" spans="2:3" ht="13.5">
      <c r="B390" s="1">
        <f t="shared" si="5"/>
        <v>40617.208333333336</v>
      </c>
      <c r="C390">
        <v>70</v>
      </c>
    </row>
    <row r="391" spans="2:3" ht="13.5">
      <c r="B391" s="1">
        <f t="shared" si="5"/>
        <v>40617.222222222226</v>
      </c>
      <c r="C391">
        <v>67.4</v>
      </c>
    </row>
    <row r="392" spans="2:3" ht="13.5">
      <c r="B392" s="1">
        <f t="shared" si="5"/>
        <v>40617.23611111112</v>
      </c>
      <c r="C392">
        <v>65.7</v>
      </c>
    </row>
    <row r="393" spans="2:3" ht="13.5">
      <c r="B393" s="1">
        <f t="shared" si="5"/>
        <v>40617.25000000001</v>
      </c>
      <c r="C393">
        <v>73.2</v>
      </c>
    </row>
    <row r="394" spans="2:3" ht="13.5">
      <c r="B394" s="1">
        <v>40617.34722222222</v>
      </c>
      <c r="C394">
        <v>807.7</v>
      </c>
    </row>
    <row r="395" spans="2:3" ht="13.5">
      <c r="B395" s="1">
        <v>40617.35486111111</v>
      </c>
      <c r="C395">
        <v>8217</v>
      </c>
    </row>
    <row r="396" spans="2:3" ht="13.5">
      <c r="B396" s="1">
        <v>40617.36111111111</v>
      </c>
      <c r="C396">
        <v>1726</v>
      </c>
    </row>
    <row r="397" spans="2:3" ht="13.5">
      <c r="B397" s="1">
        <v>40617.368055555555</v>
      </c>
      <c r="C397">
        <v>2208</v>
      </c>
    </row>
    <row r="398" spans="2:3" ht="13.5">
      <c r="B398" s="1">
        <v>40617.375</v>
      </c>
      <c r="C398">
        <v>11930</v>
      </c>
    </row>
    <row r="399" spans="2:3" ht="13.5">
      <c r="B399" s="1">
        <v>40617.399305555555</v>
      </c>
      <c r="C399">
        <v>7241</v>
      </c>
    </row>
    <row r="400" spans="2:3" ht="13.5">
      <c r="B400" s="1">
        <v>40617.427083333336</v>
      </c>
      <c r="C400">
        <v>8837</v>
      </c>
    </row>
    <row r="401" spans="2:3" ht="13.5">
      <c r="B401" s="1">
        <v>40617.51736111111</v>
      </c>
      <c r="C401">
        <v>1407</v>
      </c>
    </row>
    <row r="402" spans="2:3" ht="13.5">
      <c r="B402" s="1">
        <f>B401+10/(24*60)</f>
        <v>40617.524305555555</v>
      </c>
      <c r="C402">
        <v>1325</v>
      </c>
    </row>
    <row r="403" spans="2:3" ht="13.5">
      <c r="B403" s="1">
        <f>B402+10/(24*60)</f>
        <v>40617.53125</v>
      </c>
      <c r="C403">
        <v>1267</v>
      </c>
    </row>
    <row r="404" spans="2:3" ht="13.5">
      <c r="B404" s="1">
        <f>B403+10/(24*60)</f>
        <v>40617.538194444445</v>
      </c>
      <c r="C404">
        <v>1216</v>
      </c>
    </row>
    <row r="405" spans="2:3" ht="13.5">
      <c r="B405" s="1">
        <v>40617.541666666664</v>
      </c>
      <c r="C405">
        <v>1191</v>
      </c>
    </row>
    <row r="406" spans="2:3" ht="13.5">
      <c r="B406" s="1">
        <f>B405+10/(24*60)</f>
        <v>40617.54861111111</v>
      </c>
      <c r="C406">
        <v>1148</v>
      </c>
    </row>
    <row r="407" spans="2:3" ht="13.5">
      <c r="B407" s="1">
        <f>B406+10/(24*60)</f>
        <v>40617.555555555555</v>
      </c>
      <c r="C407">
        <v>1100</v>
      </c>
    </row>
    <row r="408" spans="2:3" ht="13.5">
      <c r="B408" s="1">
        <f>B407+10/(24*60)</f>
        <v>40617.5625</v>
      </c>
      <c r="C408">
        <v>1068</v>
      </c>
    </row>
    <row r="409" spans="2:3" ht="13.5">
      <c r="B409" s="1">
        <f aca="true" t="shared" si="6" ref="B409:B416">B408+10/(24*60)</f>
        <v>40617.569444444445</v>
      </c>
      <c r="C409">
        <v>1014</v>
      </c>
    </row>
    <row r="410" spans="2:3" ht="13.5">
      <c r="B410" s="1">
        <f t="shared" si="6"/>
        <v>40617.57638888889</v>
      </c>
      <c r="C410">
        <v>969.9</v>
      </c>
    </row>
    <row r="411" spans="2:3" ht="13.5">
      <c r="B411" s="1">
        <f t="shared" si="6"/>
        <v>40617.583333333336</v>
      </c>
      <c r="C411">
        <v>928.2</v>
      </c>
    </row>
    <row r="412" spans="2:3" ht="13.5">
      <c r="B412" s="1">
        <f t="shared" si="6"/>
        <v>40617.59027777778</v>
      </c>
      <c r="C412">
        <v>903.9</v>
      </c>
    </row>
    <row r="413" spans="2:3" ht="13.5">
      <c r="B413" s="1">
        <f t="shared" si="6"/>
        <v>40617.597222222226</v>
      </c>
      <c r="C413">
        <v>874.4</v>
      </c>
    </row>
    <row r="414" spans="2:3" ht="13.5">
      <c r="B414" s="1">
        <f t="shared" si="6"/>
        <v>40617.60416666667</v>
      </c>
      <c r="C414">
        <v>855.5</v>
      </c>
    </row>
    <row r="415" spans="2:3" ht="13.5">
      <c r="B415" s="1">
        <f t="shared" si="6"/>
        <v>40617.61111111112</v>
      </c>
      <c r="C415">
        <v>821.3</v>
      </c>
    </row>
    <row r="416" spans="2:3" ht="13.5">
      <c r="B416" s="1">
        <f t="shared" si="6"/>
        <v>40617.61805555556</v>
      </c>
      <c r="C416">
        <v>673.8</v>
      </c>
    </row>
    <row r="417" spans="2:3" ht="13.5">
      <c r="B417" s="1">
        <f aca="true" t="shared" si="7" ref="B417:B430">B416+10/(24*60)</f>
        <v>40617.62500000001</v>
      </c>
      <c r="C417">
        <v>649</v>
      </c>
    </row>
    <row r="418" spans="2:3" ht="13.5">
      <c r="B418" s="1">
        <f t="shared" si="7"/>
        <v>40617.63194444445</v>
      </c>
      <c r="C418">
        <v>628.5</v>
      </c>
    </row>
    <row r="419" spans="2:3" ht="13.5">
      <c r="B419" s="1">
        <f t="shared" si="7"/>
        <v>40617.6388888889</v>
      </c>
      <c r="C419">
        <v>613.8</v>
      </c>
    </row>
    <row r="420" spans="2:3" ht="13.5">
      <c r="B420" s="1">
        <f t="shared" si="7"/>
        <v>40617.64583333334</v>
      </c>
      <c r="C420">
        <v>596.4</v>
      </c>
    </row>
    <row r="421" spans="2:3" ht="13.5">
      <c r="B421" s="1">
        <f t="shared" si="7"/>
        <v>40617.65277777779</v>
      </c>
      <c r="C421">
        <v>566.9</v>
      </c>
    </row>
    <row r="422" spans="2:3" ht="13.5">
      <c r="B422" s="1">
        <f t="shared" si="7"/>
        <v>40617.65972222223</v>
      </c>
      <c r="C422">
        <v>544.9</v>
      </c>
    </row>
    <row r="423" spans="2:3" ht="13.5">
      <c r="B423" s="1">
        <f t="shared" si="7"/>
        <v>40617.66666666668</v>
      </c>
      <c r="C423">
        <v>531.6</v>
      </c>
    </row>
    <row r="424" spans="2:3" ht="13.5">
      <c r="B424" s="1">
        <f t="shared" si="7"/>
        <v>40617.673611111124</v>
      </c>
      <c r="C424">
        <v>513.2</v>
      </c>
    </row>
    <row r="425" spans="2:3" ht="13.5">
      <c r="B425" s="1">
        <f t="shared" si="7"/>
        <v>40617.68055555557</v>
      </c>
      <c r="C425">
        <v>502.6</v>
      </c>
    </row>
    <row r="426" spans="2:3" ht="13.5">
      <c r="B426" s="1">
        <f t="shared" si="7"/>
        <v>40617.687500000015</v>
      </c>
      <c r="C426">
        <v>489.8</v>
      </c>
    </row>
    <row r="427" spans="2:3" ht="13.5">
      <c r="B427" s="1">
        <f t="shared" si="7"/>
        <v>40617.69444444446</v>
      </c>
      <c r="C427">
        <v>473</v>
      </c>
    </row>
    <row r="428" spans="2:3" ht="13.5">
      <c r="B428" s="1">
        <f t="shared" si="7"/>
        <v>40617.701388888905</v>
      </c>
      <c r="C428">
        <v>460.3</v>
      </c>
    </row>
    <row r="429" spans="2:3" ht="13.5">
      <c r="B429" s="1">
        <f t="shared" si="7"/>
        <v>40617.70833333335</v>
      </c>
      <c r="C429">
        <v>449.4</v>
      </c>
    </row>
    <row r="430" spans="2:3" ht="13.5">
      <c r="B430" s="1">
        <f t="shared" si="7"/>
        <v>40617.715277777796</v>
      </c>
      <c r="C430">
        <v>437.5</v>
      </c>
    </row>
    <row r="431" spans="2:3" ht="13.5">
      <c r="B431" s="1">
        <v>40617.729166666664</v>
      </c>
      <c r="C431">
        <v>423.5</v>
      </c>
    </row>
    <row r="432" spans="2:3" ht="13.5">
      <c r="B432" s="1">
        <v>40617.75</v>
      </c>
      <c r="C432">
        <v>401.7</v>
      </c>
    </row>
    <row r="433" spans="2:3" ht="13.5">
      <c r="B433" s="1">
        <v>40617.770833333336</v>
      </c>
      <c r="C433">
        <v>403</v>
      </c>
    </row>
    <row r="434" spans="2:3" ht="13.5">
      <c r="B434" s="1">
        <f>B433+30/(24*60)</f>
        <v>40617.79166666667</v>
      </c>
      <c r="C434">
        <v>353.8</v>
      </c>
    </row>
    <row r="435" spans="2:3" ht="13.5">
      <c r="B435" s="1">
        <f aca="true" t="shared" si="8" ref="B435:B442">B434+30/(24*60)</f>
        <v>40617.81250000001</v>
      </c>
      <c r="C435">
        <v>343.3</v>
      </c>
    </row>
    <row r="436" spans="2:3" ht="13.5">
      <c r="B436" s="1">
        <f t="shared" si="8"/>
        <v>40617.83333333334</v>
      </c>
      <c r="C436">
        <v>347</v>
      </c>
    </row>
    <row r="437" spans="2:3" ht="13.5">
      <c r="B437" s="1">
        <f t="shared" si="8"/>
        <v>40617.85416666668</v>
      </c>
      <c r="C437">
        <v>311.3</v>
      </c>
    </row>
    <row r="438" spans="2:3" ht="13.5">
      <c r="B438" s="1">
        <f t="shared" si="8"/>
        <v>40617.875000000015</v>
      </c>
      <c r="C438">
        <v>298.8</v>
      </c>
    </row>
    <row r="439" spans="2:3" ht="13.5">
      <c r="B439" s="1">
        <f t="shared" si="8"/>
        <v>40617.89583333335</v>
      </c>
      <c r="C439">
        <v>282.6</v>
      </c>
    </row>
    <row r="440" spans="2:3" ht="13.5">
      <c r="B440" s="1">
        <f t="shared" si="8"/>
        <v>40617.916666666686</v>
      </c>
      <c r="C440">
        <v>313.2</v>
      </c>
    </row>
    <row r="441" spans="2:3" ht="13.5">
      <c r="B441" s="1">
        <f t="shared" si="8"/>
        <v>40617.93750000002</v>
      </c>
      <c r="C441">
        <v>431.8</v>
      </c>
    </row>
    <row r="442" spans="2:3" ht="13.5">
      <c r="B442" s="1">
        <f t="shared" si="8"/>
        <v>40617.95833333336</v>
      </c>
      <c r="C442">
        <v>4548</v>
      </c>
    </row>
    <row r="443" spans="2:3" ht="13.5">
      <c r="B443" s="1">
        <f>B442+10/(24*60)</f>
        <v>40617.9652777778</v>
      </c>
      <c r="C443">
        <v>6960</v>
      </c>
    </row>
    <row r="444" spans="2:3" ht="13.5">
      <c r="B444" s="1">
        <f>B443+5/(24*60)</f>
        <v>40617.96875000002</v>
      </c>
      <c r="C444">
        <v>2761</v>
      </c>
    </row>
    <row r="445" spans="2:3" ht="13.5">
      <c r="B445" s="1">
        <f aca="true" t="shared" si="9" ref="B445:B450">B444+5/(24*60)</f>
        <v>40617.97222222224</v>
      </c>
      <c r="C445">
        <v>3648</v>
      </c>
    </row>
    <row r="446" spans="2:3" ht="13.5">
      <c r="B446" s="1">
        <f t="shared" si="9"/>
        <v>40617.97569444446</v>
      </c>
      <c r="C446">
        <v>4976</v>
      </c>
    </row>
    <row r="447" spans="2:3" ht="13.5">
      <c r="B447" s="1">
        <f t="shared" si="9"/>
        <v>40617.97916666668</v>
      </c>
      <c r="C447">
        <v>8080</v>
      </c>
    </row>
    <row r="448" spans="2:3" ht="13.5">
      <c r="B448" s="1">
        <f t="shared" si="9"/>
        <v>40617.9826388889</v>
      </c>
      <c r="C448">
        <v>6308</v>
      </c>
    </row>
    <row r="449" spans="2:3" ht="13.5">
      <c r="B449" s="1">
        <f>B448+5/(24*60)</f>
        <v>40617.98611111112</v>
      </c>
      <c r="C449">
        <v>6592</v>
      </c>
    </row>
    <row r="450" spans="2:3" ht="13.5">
      <c r="B450" s="1">
        <f t="shared" si="9"/>
        <v>40617.989583333336</v>
      </c>
      <c r="C450">
        <v>6847</v>
      </c>
    </row>
    <row r="451" spans="2:3" ht="13.5">
      <c r="B451" s="1">
        <f>B450+5/(24*60)</f>
        <v>40617.993055555555</v>
      </c>
      <c r="C451">
        <v>6066</v>
      </c>
    </row>
    <row r="452" spans="2:3" ht="13.5">
      <c r="B452" s="1">
        <f>B451+5/(24*60)</f>
        <v>40617.996527777774</v>
      </c>
      <c r="C452">
        <v>7966</v>
      </c>
    </row>
    <row r="453" spans="2:3" ht="13.5">
      <c r="B453" s="1">
        <f>B452+5/(24*60)</f>
        <v>40617.99999999999</v>
      </c>
      <c r="C453">
        <v>4351</v>
      </c>
    </row>
    <row r="454" spans="2:3" ht="13.5">
      <c r="B454" s="1">
        <f>B453+10/(24*60)</f>
        <v>40618.00694444444</v>
      </c>
      <c r="C454">
        <v>3504</v>
      </c>
    </row>
    <row r="455" spans="2:3" ht="13.5">
      <c r="B455" s="1">
        <f aca="true" t="shared" si="10" ref="B455:B469">B454+10/(24*60)</f>
        <v>40618.01388888888</v>
      </c>
      <c r="C455">
        <v>3108</v>
      </c>
    </row>
    <row r="456" spans="2:3" ht="13.5">
      <c r="B456" s="1">
        <f t="shared" si="10"/>
        <v>40618.02083333333</v>
      </c>
      <c r="C456">
        <v>2609</v>
      </c>
    </row>
    <row r="457" spans="2:3" ht="13.5">
      <c r="B457" s="1">
        <f>B456+30/(24*60)</f>
        <v>40618.041666666664</v>
      </c>
      <c r="C457">
        <v>2159</v>
      </c>
    </row>
    <row r="458" spans="2:3" ht="13.5">
      <c r="B458" s="1">
        <f t="shared" si="10"/>
        <v>40618.04861111111</v>
      </c>
      <c r="C458">
        <v>2021</v>
      </c>
    </row>
    <row r="459" spans="2:3" ht="13.5">
      <c r="B459" s="1">
        <f t="shared" si="10"/>
        <v>40618.055555555555</v>
      </c>
      <c r="C459">
        <v>1937</v>
      </c>
    </row>
    <row r="460" spans="2:3" ht="13.5">
      <c r="B460" s="1">
        <f t="shared" si="10"/>
        <v>40618.0625</v>
      </c>
      <c r="C460">
        <v>1805</v>
      </c>
    </row>
    <row r="461" spans="2:3" ht="13.5">
      <c r="B461" s="1">
        <f t="shared" si="10"/>
        <v>40618.069444444445</v>
      </c>
      <c r="C461">
        <v>1708</v>
      </c>
    </row>
    <row r="462" spans="2:3" ht="13.5">
      <c r="B462" s="1">
        <f t="shared" si="10"/>
        <v>40618.07638888889</v>
      </c>
      <c r="C462">
        <v>1628</v>
      </c>
    </row>
    <row r="463" spans="2:3" ht="13.5">
      <c r="B463" s="1">
        <f t="shared" si="10"/>
        <v>40618.083333333336</v>
      </c>
      <c r="C463">
        <v>1552</v>
      </c>
    </row>
    <row r="464" spans="2:3" ht="13.5">
      <c r="B464" s="1">
        <f t="shared" si="10"/>
        <v>40618.09027777778</v>
      </c>
      <c r="C464">
        <v>1522</v>
      </c>
    </row>
    <row r="465" spans="2:3" ht="13.5">
      <c r="B465" s="1">
        <f t="shared" si="10"/>
        <v>40618.097222222226</v>
      </c>
      <c r="C465">
        <v>1453</v>
      </c>
    </row>
    <row r="466" spans="2:3" ht="13.5">
      <c r="B466" s="1">
        <f t="shared" si="10"/>
        <v>40618.10416666667</v>
      </c>
      <c r="C466">
        <v>1386</v>
      </c>
    </row>
    <row r="467" spans="2:3" ht="13.5">
      <c r="B467" s="1">
        <f t="shared" si="10"/>
        <v>40618.11111111112</v>
      </c>
      <c r="C467">
        <v>1357</v>
      </c>
    </row>
    <row r="468" spans="2:3" ht="13.5">
      <c r="B468" s="1">
        <f t="shared" si="10"/>
        <v>40618.11805555556</v>
      </c>
      <c r="C468">
        <v>1316</v>
      </c>
    </row>
    <row r="469" spans="2:3" ht="13.5">
      <c r="B469" s="1">
        <f t="shared" si="10"/>
        <v>40618.12500000001</v>
      </c>
      <c r="C469">
        <v>1267</v>
      </c>
    </row>
    <row r="470" spans="2:3" ht="13.5">
      <c r="B470" s="1">
        <f>B469+30/(24*60)</f>
        <v>40618.14583333334</v>
      </c>
      <c r="C470">
        <v>1159</v>
      </c>
    </row>
    <row r="471" spans="2:3" ht="13.5">
      <c r="B471" s="1">
        <f aca="true" t="shared" si="11" ref="B471:B476">B470+30/(24*60)</f>
        <v>40618.16666666668</v>
      </c>
      <c r="C471">
        <v>1047</v>
      </c>
    </row>
    <row r="472" spans="2:3" ht="13.5">
      <c r="B472" s="1">
        <f t="shared" si="11"/>
        <v>40618.187500000015</v>
      </c>
      <c r="C472">
        <v>975.3</v>
      </c>
    </row>
    <row r="473" spans="2:3" ht="13.5">
      <c r="B473" s="1">
        <f t="shared" si="11"/>
        <v>40618.20833333335</v>
      </c>
      <c r="C473">
        <v>918.2</v>
      </c>
    </row>
    <row r="474" spans="2:3" ht="13.5">
      <c r="B474" s="1">
        <f t="shared" si="11"/>
        <v>40618.229166666686</v>
      </c>
      <c r="C474">
        <v>868</v>
      </c>
    </row>
    <row r="475" spans="2:3" ht="13.5">
      <c r="B475" s="1">
        <f>B474+30/(24*60)</f>
        <v>40618.25000000002</v>
      </c>
      <c r="C475">
        <v>884</v>
      </c>
    </row>
    <row r="476" spans="2:3" ht="13.5">
      <c r="B476" s="1">
        <f t="shared" si="11"/>
        <v>40618.27083333336</v>
      </c>
      <c r="C476">
        <v>848.4</v>
      </c>
    </row>
    <row r="477" spans="2:3" ht="13.5">
      <c r="B477" s="1">
        <f>B476+10/(24*60)</f>
        <v>40618.2777777778</v>
      </c>
      <c r="C477">
        <v>837</v>
      </c>
    </row>
    <row r="478" spans="2:3" ht="13.5">
      <c r="B478" s="1">
        <f aca="true" t="shared" si="12" ref="B478:B500">B477+10/(24*60)</f>
        <v>40618.28472222225</v>
      </c>
      <c r="C478">
        <v>815.9</v>
      </c>
    </row>
    <row r="479" spans="2:3" ht="13.5">
      <c r="B479" s="1">
        <f t="shared" si="12"/>
        <v>40618.29166666669</v>
      </c>
      <c r="C479">
        <v>808.8</v>
      </c>
    </row>
    <row r="480" spans="2:3" ht="13.5">
      <c r="B480" s="1">
        <f t="shared" si="12"/>
        <v>40618.29861111114</v>
      </c>
      <c r="C480">
        <v>670.3</v>
      </c>
    </row>
    <row r="481" spans="2:3" ht="13.5">
      <c r="B481" s="1">
        <f t="shared" si="12"/>
        <v>40618.305555555584</v>
      </c>
      <c r="C481">
        <v>661.8</v>
      </c>
    </row>
    <row r="482" spans="2:3" ht="13.5">
      <c r="B482" s="1">
        <f t="shared" si="12"/>
        <v>40618.31250000003</v>
      </c>
      <c r="C482">
        <v>651.1</v>
      </c>
    </row>
    <row r="483" spans="2:3" ht="13.5">
      <c r="B483" s="1">
        <f t="shared" si="12"/>
        <v>40618.319444444474</v>
      </c>
      <c r="C483">
        <v>644</v>
      </c>
    </row>
    <row r="484" spans="2:3" ht="13.5">
      <c r="B484" s="1">
        <f t="shared" si="12"/>
        <v>40618.32638888892</v>
      </c>
      <c r="C484">
        <v>636.8</v>
      </c>
    </row>
    <row r="485" spans="2:3" ht="13.5">
      <c r="B485" s="1">
        <f t="shared" si="12"/>
        <v>40618.333333333365</v>
      </c>
      <c r="C485">
        <v>627.5</v>
      </c>
    </row>
    <row r="486" spans="2:3" ht="13.5">
      <c r="B486" s="1">
        <f t="shared" si="12"/>
        <v>40618.34027777781</v>
      </c>
      <c r="C486">
        <v>620.6</v>
      </c>
    </row>
    <row r="487" spans="2:3" ht="13.5">
      <c r="B487" s="1">
        <f t="shared" si="12"/>
        <v>40618.347222222255</v>
      </c>
      <c r="C487">
        <v>613.9</v>
      </c>
    </row>
    <row r="488" spans="2:3" ht="13.5">
      <c r="B488" s="1">
        <f t="shared" si="12"/>
        <v>40618.3541666667</v>
      </c>
      <c r="C488">
        <v>606.6</v>
      </c>
    </row>
    <row r="489" spans="2:3" ht="13.5">
      <c r="B489" s="1">
        <f t="shared" si="12"/>
        <v>40618.361111111146</v>
      </c>
      <c r="C489">
        <v>600.4</v>
      </c>
    </row>
    <row r="490" spans="2:3" ht="13.5">
      <c r="B490" s="1">
        <f t="shared" si="12"/>
        <v>40618.36805555559</v>
      </c>
      <c r="C490">
        <v>593.4</v>
      </c>
    </row>
    <row r="491" spans="2:3" ht="13.5">
      <c r="B491" s="1">
        <f t="shared" si="12"/>
        <v>40618.37500000004</v>
      </c>
      <c r="C491">
        <v>587.6</v>
      </c>
    </row>
    <row r="492" spans="2:3" ht="13.5">
      <c r="B492" s="1">
        <f>B491+10/(24*60)</f>
        <v>40618.38194444448</v>
      </c>
      <c r="C492">
        <v>582.2</v>
      </c>
    </row>
    <row r="493" spans="2:3" ht="13.5">
      <c r="B493" s="1">
        <f t="shared" si="12"/>
        <v>40618.38888888893</v>
      </c>
      <c r="C493">
        <v>582.4</v>
      </c>
    </row>
    <row r="494" spans="2:3" ht="13.5">
      <c r="B494" s="1">
        <f t="shared" si="12"/>
        <v>40618.39583333337</v>
      </c>
      <c r="C494">
        <v>582.3</v>
      </c>
    </row>
    <row r="495" spans="2:3" ht="13.5">
      <c r="B495" s="1">
        <f t="shared" si="12"/>
        <v>40618.40277777782</v>
      </c>
      <c r="C495">
        <v>641.8</v>
      </c>
    </row>
    <row r="496" spans="2:3" ht="13.5">
      <c r="B496" s="1">
        <f t="shared" si="12"/>
        <v>40618.40972222226</v>
      </c>
      <c r="C496">
        <v>700.6</v>
      </c>
    </row>
    <row r="497" spans="2:3" ht="13.5">
      <c r="B497" s="1">
        <f t="shared" si="12"/>
        <v>40618.41666666671</v>
      </c>
      <c r="C497">
        <v>810.3</v>
      </c>
    </row>
    <row r="498" spans="2:3" ht="13.5">
      <c r="B498" s="1">
        <f t="shared" si="12"/>
        <v>40618.42361111115</v>
      </c>
      <c r="C498">
        <v>908.5</v>
      </c>
    </row>
    <row r="499" spans="2:3" ht="13.5">
      <c r="B499" s="1">
        <f t="shared" si="12"/>
        <v>40618.4305555556</v>
      </c>
      <c r="C499">
        <v>2399</v>
      </c>
    </row>
    <row r="500" spans="2:3" ht="13.5">
      <c r="B500" s="1">
        <f t="shared" si="12"/>
        <v>40618.437500000044</v>
      </c>
      <c r="C500">
        <v>1361</v>
      </c>
    </row>
    <row r="501" spans="2:3" ht="13.5">
      <c r="B501" s="1">
        <f>B500+15/(24*60)</f>
        <v>40618.44791666671</v>
      </c>
      <c r="C501">
        <v>6400</v>
      </c>
    </row>
    <row r="502" spans="2:3" ht="13.5">
      <c r="B502" s="1">
        <f>B501+9/(24*60)</f>
        <v>40618.45416666671</v>
      </c>
      <c r="C502">
        <v>2300</v>
      </c>
    </row>
    <row r="503" spans="2:3" ht="13.5">
      <c r="B503" s="1">
        <f>B502+1/(24*60)</f>
        <v>40618.45486111115</v>
      </c>
      <c r="C503">
        <v>2900</v>
      </c>
    </row>
    <row r="504" spans="2:3" ht="13.5">
      <c r="B504" s="1">
        <f>B503+5/(24*60)</f>
        <v>40618.45833333337</v>
      </c>
      <c r="C504">
        <v>3391</v>
      </c>
    </row>
    <row r="505" spans="2:3" ht="13.5">
      <c r="B505" s="1">
        <f>B504+10/(24*60)</f>
        <v>40618.46527777782</v>
      </c>
      <c r="C505">
        <v>2720</v>
      </c>
    </row>
    <row r="506" spans="2:3" ht="13.5">
      <c r="B506" s="1">
        <f aca="true" t="shared" si="13" ref="B506:B533">B505+10/(24*60)</f>
        <v>40618.47222222226</v>
      </c>
      <c r="C506">
        <v>1900</v>
      </c>
    </row>
    <row r="507" spans="2:3" ht="13.5">
      <c r="B507" s="1">
        <f t="shared" si="13"/>
        <v>40618.47916666671</v>
      </c>
      <c r="C507">
        <v>5350</v>
      </c>
    </row>
    <row r="508" spans="2:3" ht="13.5">
      <c r="B508" s="1">
        <f t="shared" si="13"/>
        <v>40618.48611111115</v>
      </c>
      <c r="C508">
        <v>2633</v>
      </c>
    </row>
    <row r="509" spans="2:3" ht="13.5">
      <c r="B509" s="1">
        <f t="shared" si="13"/>
        <v>40618.4930555556</v>
      </c>
      <c r="C509">
        <v>2578</v>
      </c>
    </row>
    <row r="510" spans="2:3" ht="13.5">
      <c r="B510" s="1">
        <f t="shared" si="13"/>
        <v>40618.500000000044</v>
      </c>
      <c r="C510">
        <v>4418</v>
      </c>
    </row>
    <row r="511" spans="2:3" ht="13.5">
      <c r="B511" s="1">
        <f t="shared" si="13"/>
        <v>40618.50694444449</v>
      </c>
      <c r="C511">
        <v>3138</v>
      </c>
    </row>
    <row r="512" spans="2:3" ht="13.5">
      <c r="B512" s="1">
        <f t="shared" si="13"/>
        <v>40618.513888888934</v>
      </c>
      <c r="C512">
        <v>3261</v>
      </c>
    </row>
    <row r="513" spans="2:3" ht="13.5">
      <c r="B513" s="1">
        <f t="shared" si="13"/>
        <v>40618.52083333338</v>
      </c>
      <c r="C513">
        <v>10850</v>
      </c>
    </row>
    <row r="514" spans="2:3" ht="13.5">
      <c r="B514" s="1">
        <f t="shared" si="13"/>
        <v>40618.527777777825</v>
      </c>
      <c r="C514">
        <v>8234</v>
      </c>
    </row>
    <row r="515" spans="2:3" ht="13.5">
      <c r="B515" s="1">
        <f t="shared" si="13"/>
        <v>40618.53472222227</v>
      </c>
      <c r="C515">
        <v>2851</v>
      </c>
    </row>
    <row r="516" spans="2:3" ht="13.5">
      <c r="B516" s="1">
        <f t="shared" si="13"/>
        <v>40618.541666666715</v>
      </c>
      <c r="C516">
        <v>2672</v>
      </c>
    </row>
    <row r="517" spans="2:3" ht="13.5">
      <c r="B517" s="1">
        <f t="shared" si="13"/>
        <v>40618.54861111116</v>
      </c>
      <c r="C517">
        <v>2538</v>
      </c>
    </row>
    <row r="518" spans="2:3" ht="13.5">
      <c r="B518" s="1">
        <f t="shared" si="13"/>
        <v>40618.555555555606</v>
      </c>
      <c r="C518">
        <v>2430</v>
      </c>
    </row>
    <row r="519" spans="2:3" ht="13.5">
      <c r="B519" s="1">
        <f t="shared" si="13"/>
        <v>40618.56250000005</v>
      </c>
      <c r="C519">
        <v>2331</v>
      </c>
    </row>
    <row r="520" spans="2:3" ht="13.5">
      <c r="B520" s="1">
        <f t="shared" si="13"/>
        <v>40618.569444444496</v>
      </c>
      <c r="C520">
        <v>2257</v>
      </c>
    </row>
    <row r="521" spans="2:3" ht="13.5">
      <c r="B521" s="1">
        <f t="shared" si="13"/>
        <v>40618.57638888894</v>
      </c>
      <c r="C521">
        <v>2182</v>
      </c>
    </row>
    <row r="522" spans="2:3" ht="13.5">
      <c r="B522" s="1">
        <f t="shared" si="13"/>
        <v>40618.58333333339</v>
      </c>
      <c r="C522">
        <v>2122</v>
      </c>
    </row>
    <row r="523" spans="2:3" ht="13.5">
      <c r="B523" s="1">
        <f t="shared" si="13"/>
        <v>40618.59027777783</v>
      </c>
      <c r="C523">
        <v>2059</v>
      </c>
    </row>
    <row r="524" spans="2:3" ht="13.5">
      <c r="B524" s="1">
        <f t="shared" si="13"/>
        <v>40618.59722222228</v>
      </c>
      <c r="C524">
        <v>2002</v>
      </c>
    </row>
    <row r="525" spans="2:3" ht="13.5">
      <c r="B525" s="1">
        <f t="shared" si="13"/>
        <v>40618.60416666672</v>
      </c>
      <c r="C525">
        <v>1937</v>
      </c>
    </row>
    <row r="526" spans="2:3" ht="13.5">
      <c r="B526" s="1">
        <f t="shared" si="13"/>
        <v>40618.61111111117</v>
      </c>
      <c r="C526">
        <v>1888</v>
      </c>
    </row>
    <row r="527" spans="2:3" ht="13.5">
      <c r="B527" s="1">
        <f t="shared" si="13"/>
        <v>40618.61805555561</v>
      </c>
      <c r="C527">
        <v>1835</v>
      </c>
    </row>
    <row r="528" spans="2:3" ht="13.5">
      <c r="B528" s="1">
        <f t="shared" si="13"/>
        <v>40618.62500000006</v>
      </c>
      <c r="C528">
        <v>1788</v>
      </c>
    </row>
    <row r="529" spans="2:3" ht="13.5">
      <c r="B529" s="1">
        <f t="shared" si="13"/>
        <v>40618.6319444445</v>
      </c>
      <c r="C529">
        <v>1752</v>
      </c>
    </row>
    <row r="530" spans="2:3" ht="13.5">
      <c r="B530" s="1">
        <f t="shared" si="13"/>
        <v>40618.63888888895</v>
      </c>
      <c r="C530">
        <v>1697</v>
      </c>
    </row>
    <row r="531" spans="2:3" ht="13.5">
      <c r="B531" s="1">
        <f t="shared" si="13"/>
        <v>40618.645833333394</v>
      </c>
      <c r="C531">
        <v>1664</v>
      </c>
    </row>
    <row r="532" spans="2:3" ht="13.5">
      <c r="B532" s="1">
        <f t="shared" si="13"/>
        <v>40618.65277777784</v>
      </c>
      <c r="C532">
        <v>1629</v>
      </c>
    </row>
    <row r="533" spans="2:3" ht="13.5">
      <c r="B533" s="1">
        <f t="shared" si="13"/>
        <v>40618.659722222284</v>
      </c>
      <c r="C533">
        <v>1591</v>
      </c>
    </row>
    <row r="534" spans="2:3" ht="13.5">
      <c r="B534" s="1">
        <v>40619.458333333336</v>
      </c>
      <c r="C534">
        <v>647.3</v>
      </c>
    </row>
    <row r="535" spans="2:3" ht="13.5">
      <c r="B535" s="1">
        <v>40619.46527777778</v>
      </c>
      <c r="C535">
        <v>646.2</v>
      </c>
    </row>
    <row r="536" ht="13.5"/>
    <row r="537" spans="2:3" ht="13.5">
      <c r="B537" s="1">
        <v>40623.69583333333</v>
      </c>
      <c r="C537">
        <v>1140</v>
      </c>
    </row>
    <row r="538" spans="2:3" ht="13.5">
      <c r="B538" s="1">
        <f>B537+8/(24*60)</f>
        <v>40623.70138888889</v>
      </c>
      <c r="C538">
        <v>508</v>
      </c>
    </row>
    <row r="539" spans="2:3" ht="13.5">
      <c r="B539" s="1">
        <f>B538+16/(24*60)</f>
        <v>40623.7125</v>
      </c>
      <c r="C539">
        <v>1292</v>
      </c>
    </row>
    <row r="540" spans="2:5" ht="13.5">
      <c r="B540" s="1">
        <f>B539+24/(24*60)</f>
        <v>40623.72916666667</v>
      </c>
      <c r="C540">
        <v>729</v>
      </c>
      <c r="E540" t="s">
        <v>26</v>
      </c>
    </row>
    <row r="541" spans="2:3" ht="13.5">
      <c r="B541" s="1">
        <f>B540+10/(24*60)</f>
        <v>40623.73611111112</v>
      </c>
      <c r="C541">
        <v>494.3</v>
      </c>
    </row>
    <row r="542" spans="2:3" ht="13.5">
      <c r="B542" s="1">
        <f aca="true" t="shared" si="14" ref="B542:B605">B541+10/(24*60)</f>
        <v>40623.74305555556</v>
      </c>
      <c r="C542">
        <v>1383</v>
      </c>
    </row>
    <row r="543" spans="2:3" ht="13.5">
      <c r="B543" s="1">
        <f t="shared" si="14"/>
        <v>40623.75000000001</v>
      </c>
      <c r="C543">
        <v>1757</v>
      </c>
    </row>
    <row r="544" spans="2:3" ht="13.5">
      <c r="B544" s="1">
        <f t="shared" si="14"/>
        <v>40623.75694444445</v>
      </c>
      <c r="C544">
        <v>1256</v>
      </c>
    </row>
    <row r="545" spans="2:3" ht="13.5">
      <c r="B545" s="1">
        <f t="shared" si="14"/>
        <v>40623.7638888889</v>
      </c>
      <c r="C545">
        <v>1428</v>
      </c>
    </row>
    <row r="546" spans="2:3" ht="13.5">
      <c r="B546" s="1">
        <f t="shared" si="14"/>
        <v>40623.77083333334</v>
      </c>
      <c r="C546">
        <v>1932</v>
      </c>
    </row>
    <row r="547" spans="2:3" ht="13.5">
      <c r="B547" s="1">
        <f t="shared" si="14"/>
        <v>40623.77777777779</v>
      </c>
      <c r="C547">
        <v>1499</v>
      </c>
    </row>
    <row r="548" spans="2:3" ht="13.5">
      <c r="B548" s="1">
        <f t="shared" si="14"/>
        <v>40623.78472222223</v>
      </c>
      <c r="C548">
        <v>1105</v>
      </c>
    </row>
    <row r="549" spans="2:3" ht="13.5">
      <c r="B549" s="1">
        <f t="shared" si="14"/>
        <v>40623.79166666668</v>
      </c>
      <c r="C549">
        <v>1201</v>
      </c>
    </row>
    <row r="550" spans="2:3" ht="13.5">
      <c r="B550" s="1">
        <f t="shared" si="14"/>
        <v>40623.798611111124</v>
      </c>
      <c r="C550">
        <v>823.6</v>
      </c>
    </row>
    <row r="551" spans="2:3" ht="13.5">
      <c r="B551" s="1">
        <f t="shared" si="14"/>
        <v>40623.80555555557</v>
      </c>
      <c r="C551">
        <v>700.1</v>
      </c>
    </row>
    <row r="552" spans="2:3" ht="13.5">
      <c r="B552" s="1">
        <f t="shared" si="14"/>
        <v>40623.812500000015</v>
      </c>
      <c r="C552">
        <v>587.3</v>
      </c>
    </row>
    <row r="553" spans="2:3" ht="13.5">
      <c r="B553" s="1">
        <f t="shared" si="14"/>
        <v>40623.81944444446</v>
      </c>
      <c r="C553">
        <v>503.9</v>
      </c>
    </row>
    <row r="554" spans="2:3" ht="13.5">
      <c r="B554" s="1">
        <f t="shared" si="14"/>
        <v>40623.826388888905</v>
      </c>
      <c r="C554">
        <v>496.2</v>
      </c>
    </row>
    <row r="555" spans="2:3" ht="13.5">
      <c r="B555" s="1">
        <f t="shared" si="14"/>
        <v>40623.83333333335</v>
      </c>
      <c r="C555">
        <v>493.5</v>
      </c>
    </row>
    <row r="556" spans="2:3" ht="13.5">
      <c r="B556" s="1">
        <f t="shared" si="14"/>
        <v>40623.840277777796</v>
      </c>
      <c r="C556">
        <v>529.3</v>
      </c>
    </row>
    <row r="557" spans="2:3" ht="13.5">
      <c r="B557" s="1">
        <f t="shared" si="14"/>
        <v>40623.84722222224</v>
      </c>
      <c r="C557">
        <v>471.2</v>
      </c>
    </row>
    <row r="558" spans="2:3" ht="13.5">
      <c r="B558" s="1">
        <f t="shared" si="14"/>
        <v>40623.854166666686</v>
      </c>
      <c r="C558">
        <v>442.2</v>
      </c>
    </row>
    <row r="559" spans="2:3" ht="13.5">
      <c r="B559" s="1">
        <f t="shared" si="14"/>
        <v>40623.86111111113</v>
      </c>
      <c r="C559">
        <v>432.4</v>
      </c>
    </row>
    <row r="560" spans="2:3" ht="13.5">
      <c r="B560" s="1">
        <f t="shared" si="14"/>
        <v>40623.86805555558</v>
      </c>
      <c r="C560">
        <v>424.5</v>
      </c>
    </row>
    <row r="561" spans="2:3" ht="13.5">
      <c r="B561" s="1">
        <f t="shared" si="14"/>
        <v>40623.87500000002</v>
      </c>
      <c r="C561">
        <v>417.1</v>
      </c>
    </row>
    <row r="562" spans="2:3" ht="13.5">
      <c r="B562" s="1">
        <f t="shared" si="14"/>
        <v>40623.88194444447</v>
      </c>
      <c r="C562">
        <v>410.4</v>
      </c>
    </row>
    <row r="563" spans="2:3" ht="13.5">
      <c r="B563" s="1">
        <f t="shared" si="14"/>
        <v>40623.88888888891</v>
      </c>
      <c r="C563">
        <v>403.8</v>
      </c>
    </row>
    <row r="564" spans="2:3" ht="13.5">
      <c r="B564" s="1">
        <f t="shared" si="14"/>
        <v>40623.89583333336</v>
      </c>
      <c r="C564">
        <v>398</v>
      </c>
    </row>
    <row r="565" spans="2:3" ht="13.5">
      <c r="B565" s="1">
        <f t="shared" si="14"/>
        <v>40623.9027777778</v>
      </c>
      <c r="C565">
        <v>390.6</v>
      </c>
    </row>
    <row r="566" spans="2:3" ht="13.5">
      <c r="B566" s="1">
        <f t="shared" si="14"/>
        <v>40623.90972222225</v>
      </c>
      <c r="C566">
        <v>384.9</v>
      </c>
    </row>
    <row r="567" spans="2:3" ht="13.5">
      <c r="B567" s="1">
        <f t="shared" si="14"/>
        <v>40623.91666666669</v>
      </c>
      <c r="C567">
        <v>380</v>
      </c>
    </row>
    <row r="568" spans="2:3" ht="13.5">
      <c r="B568" s="1">
        <f t="shared" si="14"/>
        <v>40623.92361111114</v>
      </c>
      <c r="C568">
        <v>374.5</v>
      </c>
    </row>
    <row r="569" spans="2:3" ht="13.5">
      <c r="B569" s="1">
        <f t="shared" si="14"/>
        <v>40623.930555555584</v>
      </c>
      <c r="C569">
        <v>369.6</v>
      </c>
    </row>
    <row r="570" spans="2:3" ht="13.5">
      <c r="B570" s="1">
        <f t="shared" si="14"/>
        <v>40623.93750000003</v>
      </c>
      <c r="C570">
        <v>365</v>
      </c>
    </row>
    <row r="571" spans="2:3" ht="13.5">
      <c r="B571" s="1">
        <f t="shared" si="14"/>
        <v>40623.944444444474</v>
      </c>
      <c r="C571">
        <v>360.9</v>
      </c>
    </row>
    <row r="572" spans="2:3" ht="13.5">
      <c r="B572" s="1">
        <f t="shared" si="14"/>
        <v>40623.95138888892</v>
      </c>
      <c r="C572">
        <v>356</v>
      </c>
    </row>
    <row r="573" spans="2:3" ht="13.5">
      <c r="B573" s="1">
        <f t="shared" si="14"/>
        <v>40623.958333333365</v>
      </c>
      <c r="C573">
        <v>352.7</v>
      </c>
    </row>
    <row r="574" spans="2:3" ht="13.5">
      <c r="B574" s="1">
        <f t="shared" si="14"/>
        <v>40623.96527777781</v>
      </c>
      <c r="C574">
        <v>348.5</v>
      </c>
    </row>
    <row r="575" spans="2:3" ht="13.5">
      <c r="B575" s="1">
        <f t="shared" si="14"/>
        <v>40623.972222222255</v>
      </c>
      <c r="C575">
        <v>344.6</v>
      </c>
    </row>
    <row r="576" spans="2:3" ht="13.5">
      <c r="B576" s="1">
        <f t="shared" si="14"/>
        <v>40623.9791666667</v>
      </c>
      <c r="C576">
        <v>341.5</v>
      </c>
    </row>
    <row r="577" spans="2:3" ht="13.5">
      <c r="B577" s="1">
        <f t="shared" si="14"/>
        <v>40623.986111111146</v>
      </c>
      <c r="C577">
        <v>338.5</v>
      </c>
    </row>
    <row r="578" spans="2:3" ht="13.5">
      <c r="B578" s="1">
        <f t="shared" si="14"/>
        <v>40623.99305555559</v>
      </c>
      <c r="C578">
        <v>334.1</v>
      </c>
    </row>
    <row r="579" spans="2:3" ht="13.5">
      <c r="B579" s="1">
        <f t="shared" si="14"/>
        <v>40624.00000000004</v>
      </c>
      <c r="C579">
        <v>331.8</v>
      </c>
    </row>
    <row r="580" spans="2:3" ht="13.5">
      <c r="B580" s="1">
        <f t="shared" si="14"/>
        <v>40624.00694444448</v>
      </c>
      <c r="C580">
        <v>329.3</v>
      </c>
    </row>
    <row r="581" spans="2:3" ht="13.5">
      <c r="B581" s="1">
        <f t="shared" si="14"/>
        <v>40624.01388888893</v>
      </c>
      <c r="C581">
        <v>327.5</v>
      </c>
    </row>
    <row r="582" spans="2:3" ht="13.5">
      <c r="B582" s="1">
        <f t="shared" si="14"/>
        <v>40624.02083333337</v>
      </c>
      <c r="C582">
        <v>325.8</v>
      </c>
    </row>
    <row r="583" spans="2:3" ht="13.5">
      <c r="B583" s="1">
        <f t="shared" si="14"/>
        <v>40624.02777777782</v>
      </c>
      <c r="C583">
        <v>323.9</v>
      </c>
    </row>
    <row r="584" spans="2:3" ht="13.5">
      <c r="B584" s="1">
        <f t="shared" si="14"/>
        <v>40624.03472222226</v>
      </c>
      <c r="C584">
        <v>320.8</v>
      </c>
    </row>
    <row r="585" spans="2:3" ht="13.5">
      <c r="B585" s="1">
        <f t="shared" si="14"/>
        <v>40624.04166666671</v>
      </c>
      <c r="C585">
        <v>314.8</v>
      </c>
    </row>
    <row r="586" spans="2:3" ht="13.5">
      <c r="B586" s="1">
        <f t="shared" si="14"/>
        <v>40624.04861111115</v>
      </c>
      <c r="C586">
        <v>313</v>
      </c>
    </row>
    <row r="587" spans="2:3" ht="13.5">
      <c r="B587" s="1">
        <f t="shared" si="14"/>
        <v>40624.0555555556</v>
      </c>
      <c r="C587">
        <v>311.3</v>
      </c>
    </row>
    <row r="588" spans="2:3" ht="13.5">
      <c r="B588" s="1">
        <f t="shared" si="14"/>
        <v>40624.062500000044</v>
      </c>
      <c r="C588">
        <v>308.9</v>
      </c>
    </row>
    <row r="589" spans="2:3" ht="13.5">
      <c r="B589" s="1">
        <f t="shared" si="14"/>
        <v>40624.06944444449</v>
      </c>
      <c r="C589">
        <v>308.4</v>
      </c>
    </row>
    <row r="590" spans="2:3" ht="13.5">
      <c r="B590" s="1">
        <f t="shared" si="14"/>
        <v>40624.076388888934</v>
      </c>
      <c r="C590">
        <v>305.9</v>
      </c>
    </row>
    <row r="591" spans="2:3" ht="13.5">
      <c r="B591" s="1">
        <f t="shared" si="14"/>
        <v>40624.08333333338</v>
      </c>
      <c r="C591">
        <v>304.5</v>
      </c>
    </row>
    <row r="592" spans="2:3" ht="13.5">
      <c r="B592" s="1">
        <f t="shared" si="14"/>
        <v>40624.090277777825</v>
      </c>
      <c r="C592">
        <v>303.2</v>
      </c>
    </row>
    <row r="593" spans="2:3" ht="13.5">
      <c r="B593" s="1">
        <f t="shared" si="14"/>
        <v>40624.09722222227</v>
      </c>
      <c r="C593">
        <v>301.3</v>
      </c>
    </row>
    <row r="594" spans="2:3" ht="13.5">
      <c r="B594" s="1">
        <f t="shared" si="14"/>
        <v>40624.104166666715</v>
      </c>
      <c r="C594">
        <v>299.7</v>
      </c>
    </row>
    <row r="595" spans="2:3" ht="13.5">
      <c r="B595" s="1">
        <f t="shared" si="14"/>
        <v>40624.11111111116</v>
      </c>
      <c r="C595">
        <v>298</v>
      </c>
    </row>
    <row r="596" spans="2:3" ht="13.5">
      <c r="B596" s="1">
        <f t="shared" si="14"/>
        <v>40624.118055555606</v>
      </c>
      <c r="C596">
        <v>296.2</v>
      </c>
    </row>
    <row r="597" spans="2:3" ht="13.5">
      <c r="B597" s="1">
        <f t="shared" si="14"/>
        <v>40624.12500000005</v>
      </c>
      <c r="C597">
        <v>294.9</v>
      </c>
    </row>
    <row r="598" spans="2:3" ht="13.5">
      <c r="B598" s="1">
        <f t="shared" si="14"/>
        <v>40624.131944444496</v>
      </c>
      <c r="C598">
        <v>293.8</v>
      </c>
    </row>
    <row r="599" spans="2:3" ht="13.5">
      <c r="B599" s="1">
        <f t="shared" si="14"/>
        <v>40624.13888888894</v>
      </c>
      <c r="C599">
        <v>293.6</v>
      </c>
    </row>
    <row r="600" spans="2:3" ht="13.5">
      <c r="B600" s="1">
        <f t="shared" si="14"/>
        <v>40624.14583333339</v>
      </c>
      <c r="C600">
        <v>291.6</v>
      </c>
    </row>
    <row r="601" spans="2:3" ht="13.5">
      <c r="B601" s="1">
        <f t="shared" si="14"/>
        <v>40624.15277777783</v>
      </c>
      <c r="C601">
        <v>291.1</v>
      </c>
    </row>
    <row r="602" spans="2:3" ht="13.5">
      <c r="B602" s="1">
        <f t="shared" si="14"/>
        <v>40624.15972222228</v>
      </c>
      <c r="C602">
        <v>290</v>
      </c>
    </row>
    <row r="603" spans="2:3" ht="13.5">
      <c r="B603" s="1">
        <f t="shared" si="14"/>
        <v>40624.16666666672</v>
      </c>
      <c r="C603">
        <v>288.9</v>
      </c>
    </row>
    <row r="604" spans="2:3" ht="13.5">
      <c r="B604" s="1">
        <f t="shared" si="14"/>
        <v>40624.17361111117</v>
      </c>
      <c r="C604">
        <v>288.1</v>
      </c>
    </row>
    <row r="605" spans="2:3" ht="13.5">
      <c r="B605" s="1">
        <f t="shared" si="14"/>
        <v>40624.18055555561</v>
      </c>
      <c r="C605">
        <v>287</v>
      </c>
    </row>
    <row r="606" spans="2:3" ht="13.5">
      <c r="B606" s="1">
        <f aca="true" t="shared" si="15" ref="B606:B669">B605+10/(24*60)</f>
        <v>40624.18750000006</v>
      </c>
      <c r="C606">
        <v>286</v>
      </c>
    </row>
    <row r="607" spans="2:3" ht="13.5">
      <c r="B607" s="1">
        <f t="shared" si="15"/>
        <v>40624.1944444445</v>
      </c>
      <c r="C607">
        <v>283.6</v>
      </c>
    </row>
    <row r="608" spans="2:3" ht="13.5">
      <c r="B608" s="1">
        <f t="shared" si="15"/>
        <v>40624.20138888895</v>
      </c>
      <c r="C608">
        <v>280.1</v>
      </c>
    </row>
    <row r="609" spans="2:3" ht="13.5">
      <c r="B609" s="1">
        <f t="shared" si="15"/>
        <v>40624.208333333394</v>
      </c>
      <c r="C609">
        <v>273.9</v>
      </c>
    </row>
    <row r="610" spans="2:3" ht="13.5">
      <c r="B610" s="1">
        <f t="shared" si="15"/>
        <v>40624.21527777784</v>
      </c>
      <c r="C610">
        <v>271</v>
      </c>
    </row>
    <row r="611" spans="2:3" ht="13.5">
      <c r="B611" s="1">
        <f t="shared" si="15"/>
        <v>40624.222222222284</v>
      </c>
      <c r="C611">
        <v>268</v>
      </c>
    </row>
    <row r="612" spans="2:3" ht="13.5">
      <c r="B612" s="1">
        <f t="shared" si="15"/>
        <v>40624.22916666673</v>
      </c>
      <c r="C612">
        <v>267.4</v>
      </c>
    </row>
    <row r="613" spans="2:3" ht="13.5">
      <c r="B613" s="1">
        <f t="shared" si="15"/>
        <v>40624.236111111175</v>
      </c>
      <c r="C613">
        <v>265.8</v>
      </c>
    </row>
    <row r="614" spans="2:3" ht="13.5">
      <c r="B614" s="1">
        <f t="shared" si="15"/>
        <v>40624.24305555562</v>
      </c>
      <c r="C614">
        <v>265.3</v>
      </c>
    </row>
    <row r="615" spans="2:3" ht="13.5">
      <c r="B615" s="1">
        <f t="shared" si="15"/>
        <v>40624.250000000065</v>
      </c>
      <c r="C615">
        <v>264.6</v>
      </c>
    </row>
    <row r="616" spans="2:3" ht="13.5">
      <c r="B616" s="1">
        <f t="shared" si="15"/>
        <v>40624.25694444451</v>
      </c>
      <c r="C616">
        <v>264.3</v>
      </c>
    </row>
    <row r="617" spans="2:3" ht="13.5">
      <c r="B617" s="1">
        <f t="shared" si="15"/>
        <v>40624.263888888956</v>
      </c>
      <c r="C617">
        <v>265.5</v>
      </c>
    </row>
    <row r="618" spans="2:3" ht="13.5">
      <c r="B618" s="1">
        <f t="shared" si="15"/>
        <v>40624.2708333334</v>
      </c>
      <c r="C618">
        <v>263.7</v>
      </c>
    </row>
    <row r="619" spans="2:3" ht="13.5">
      <c r="B619" s="1">
        <f t="shared" si="15"/>
        <v>40624.27777777785</v>
      </c>
      <c r="C619">
        <v>262.6</v>
      </c>
    </row>
    <row r="620" spans="2:3" ht="13.5">
      <c r="B620" s="1">
        <f t="shared" si="15"/>
        <v>40624.28472222229</v>
      </c>
      <c r="C620">
        <v>262.1</v>
      </c>
    </row>
    <row r="621" spans="2:3" ht="13.5">
      <c r="B621" s="1">
        <f t="shared" si="15"/>
        <v>40624.29166666674</v>
      </c>
      <c r="C621">
        <v>261.9</v>
      </c>
    </row>
    <row r="622" spans="2:3" ht="13.5">
      <c r="B622" s="1">
        <f t="shared" si="15"/>
        <v>40624.29861111118</v>
      </c>
      <c r="C622">
        <v>261.8</v>
      </c>
    </row>
    <row r="623" spans="2:3" ht="13.5">
      <c r="B623" s="1">
        <f t="shared" si="15"/>
        <v>40624.30555555563</v>
      </c>
      <c r="C623">
        <v>261.7</v>
      </c>
    </row>
    <row r="624" spans="2:3" ht="13.5">
      <c r="B624" s="1">
        <f t="shared" si="15"/>
        <v>40624.31250000007</v>
      </c>
      <c r="C624">
        <v>261.6</v>
      </c>
    </row>
    <row r="625" spans="2:3" ht="13.5">
      <c r="B625" s="1">
        <f t="shared" si="15"/>
        <v>40624.31944444452</v>
      </c>
      <c r="C625">
        <v>261.2</v>
      </c>
    </row>
    <row r="626" spans="2:3" ht="13.5">
      <c r="B626" s="1">
        <f t="shared" si="15"/>
        <v>40624.32638888896</v>
      </c>
      <c r="C626">
        <v>261</v>
      </c>
    </row>
    <row r="627" spans="2:3" ht="13.5">
      <c r="B627" s="1">
        <f t="shared" si="15"/>
        <v>40624.33333333341</v>
      </c>
      <c r="C627">
        <v>260.9</v>
      </c>
    </row>
    <row r="628" spans="2:3" ht="13.5">
      <c r="B628" s="1">
        <f t="shared" si="15"/>
        <v>40624.340277777854</v>
      </c>
      <c r="C628">
        <v>260.8</v>
      </c>
    </row>
    <row r="629" spans="2:3" ht="13.5">
      <c r="B629" s="1">
        <f t="shared" si="15"/>
        <v>40624.3472222223</v>
      </c>
      <c r="C629">
        <v>260.5</v>
      </c>
    </row>
    <row r="630" spans="2:3" ht="13.5">
      <c r="B630" s="1">
        <f t="shared" si="15"/>
        <v>40624.354166666744</v>
      </c>
      <c r="C630">
        <v>260.3</v>
      </c>
    </row>
    <row r="631" spans="2:3" ht="13.5">
      <c r="B631" s="1">
        <f t="shared" si="15"/>
        <v>40624.36111111119</v>
      </c>
      <c r="C631">
        <v>260.4</v>
      </c>
    </row>
    <row r="632" spans="2:3" ht="13.5">
      <c r="B632" s="1">
        <f t="shared" si="15"/>
        <v>40624.368055555635</v>
      </c>
      <c r="C632">
        <v>260.2</v>
      </c>
    </row>
    <row r="633" spans="2:3" ht="13.5">
      <c r="B633" s="1">
        <f t="shared" si="15"/>
        <v>40624.37500000008</v>
      </c>
      <c r="C633">
        <v>260.2</v>
      </c>
    </row>
    <row r="634" spans="2:3" ht="13.5">
      <c r="B634" s="1">
        <f t="shared" si="15"/>
        <v>40624.381944444525</v>
      </c>
      <c r="C634">
        <v>260.1</v>
      </c>
    </row>
    <row r="635" spans="2:3" ht="13.5">
      <c r="B635" s="1">
        <f t="shared" si="15"/>
        <v>40624.38888888897</v>
      </c>
      <c r="C635">
        <v>260</v>
      </c>
    </row>
    <row r="636" spans="2:3" ht="13.5">
      <c r="B636" s="1">
        <f t="shared" si="15"/>
        <v>40624.395833333416</v>
      </c>
      <c r="C636">
        <v>259.9</v>
      </c>
    </row>
    <row r="637" spans="2:3" ht="13.5">
      <c r="B637" s="1">
        <f t="shared" si="15"/>
        <v>40624.40277777786</v>
      </c>
      <c r="C637">
        <v>259.4</v>
      </c>
    </row>
    <row r="638" spans="2:3" ht="13.5">
      <c r="B638" s="1">
        <f t="shared" si="15"/>
        <v>40624.409722222306</v>
      </c>
      <c r="C638">
        <v>259.5</v>
      </c>
    </row>
    <row r="639" spans="2:3" ht="13.5">
      <c r="B639" s="1">
        <f t="shared" si="15"/>
        <v>40624.41666666675</v>
      </c>
      <c r="C639">
        <v>260.2</v>
      </c>
    </row>
    <row r="640" spans="2:3" ht="13.5">
      <c r="B640" s="1">
        <f t="shared" si="15"/>
        <v>40624.4236111112</v>
      </c>
      <c r="C640">
        <v>259.4</v>
      </c>
    </row>
    <row r="641" spans="2:3" ht="13.5">
      <c r="B641" s="1">
        <f t="shared" si="15"/>
        <v>40624.43055555564</v>
      </c>
      <c r="C641">
        <v>258.9</v>
      </c>
    </row>
    <row r="642" spans="2:3" ht="13.5">
      <c r="B642" s="1">
        <f t="shared" si="15"/>
        <v>40624.43750000009</v>
      </c>
      <c r="C642">
        <v>258.7</v>
      </c>
    </row>
    <row r="643" spans="2:3" ht="13.5">
      <c r="B643" s="1">
        <f t="shared" si="15"/>
        <v>40624.44444444453</v>
      </c>
      <c r="C643">
        <v>258.4</v>
      </c>
    </row>
    <row r="644" spans="2:3" ht="13.5">
      <c r="B644" s="1">
        <f t="shared" si="15"/>
        <v>40624.45138888898</v>
      </c>
      <c r="C644">
        <v>257.3</v>
      </c>
    </row>
    <row r="645" spans="2:3" ht="13.5">
      <c r="B645" s="1">
        <f t="shared" si="15"/>
        <v>40624.45833333342</v>
      </c>
      <c r="C645">
        <v>257.5</v>
      </c>
    </row>
    <row r="646" spans="2:3" ht="13.5">
      <c r="B646" s="1">
        <f t="shared" si="15"/>
        <v>40624.46527777787</v>
      </c>
      <c r="C646">
        <v>257.1</v>
      </c>
    </row>
    <row r="647" spans="2:3" ht="13.5">
      <c r="B647" s="1">
        <f t="shared" si="15"/>
        <v>40624.47222222231</v>
      </c>
      <c r="C647">
        <v>256.9</v>
      </c>
    </row>
    <row r="648" spans="2:3" ht="13.5">
      <c r="B648" s="1">
        <f t="shared" si="15"/>
        <v>40624.47916666676</v>
      </c>
      <c r="C648">
        <v>256.5</v>
      </c>
    </row>
    <row r="649" spans="2:3" ht="13.5">
      <c r="B649" s="1">
        <f t="shared" si="15"/>
        <v>40624.486111111204</v>
      </c>
      <c r="C649">
        <v>256.5</v>
      </c>
    </row>
    <row r="650" spans="2:3" ht="13.5">
      <c r="B650" s="1">
        <f t="shared" si="15"/>
        <v>40624.49305555565</v>
      </c>
      <c r="C650">
        <v>256.4</v>
      </c>
    </row>
    <row r="651" spans="2:3" ht="13.5">
      <c r="B651" s="1">
        <f t="shared" si="15"/>
        <v>40624.500000000095</v>
      </c>
      <c r="C651">
        <v>256.3</v>
      </c>
    </row>
    <row r="652" spans="2:3" ht="13.5">
      <c r="B652" s="1">
        <f t="shared" si="15"/>
        <v>40624.50694444454</v>
      </c>
      <c r="C652">
        <v>256</v>
      </c>
    </row>
    <row r="653" spans="2:3" ht="13.5">
      <c r="B653" s="1">
        <f t="shared" si="15"/>
        <v>40624.513888888985</v>
      </c>
      <c r="C653">
        <v>256.1</v>
      </c>
    </row>
    <row r="654" spans="2:3" ht="13.5">
      <c r="B654" s="1">
        <f t="shared" si="15"/>
        <v>40624.52083333343</v>
      </c>
      <c r="C654">
        <v>256.3</v>
      </c>
    </row>
    <row r="655" spans="2:3" ht="13.5">
      <c r="B655" s="1">
        <f t="shared" si="15"/>
        <v>40624.527777777876</v>
      </c>
      <c r="C655">
        <v>255.6</v>
      </c>
    </row>
    <row r="656" spans="2:3" ht="13.5">
      <c r="B656" s="1">
        <f t="shared" si="15"/>
        <v>40624.53472222232</v>
      </c>
      <c r="C656">
        <v>255.8</v>
      </c>
    </row>
    <row r="657" spans="2:3" ht="13.5">
      <c r="B657" s="1">
        <f t="shared" si="15"/>
        <v>40624.541666666766</v>
      </c>
      <c r="C657">
        <v>255.6</v>
      </c>
    </row>
    <row r="658" spans="2:3" ht="13.5">
      <c r="B658" s="1">
        <f t="shared" si="15"/>
        <v>40624.54861111121</v>
      </c>
      <c r="C658">
        <v>255.7</v>
      </c>
    </row>
    <row r="659" spans="2:3" ht="13.5">
      <c r="B659" s="1">
        <f t="shared" si="15"/>
        <v>40624.55555555566</v>
      </c>
      <c r="C659">
        <v>255.2</v>
      </c>
    </row>
    <row r="660" spans="2:3" ht="13.5">
      <c r="B660" s="1">
        <f t="shared" si="15"/>
        <v>40624.5625000001</v>
      </c>
      <c r="C660">
        <v>254.8</v>
      </c>
    </row>
    <row r="661" spans="2:3" ht="13.5">
      <c r="B661" s="1">
        <f t="shared" si="15"/>
        <v>40624.56944444455</v>
      </c>
      <c r="C661">
        <v>254.8</v>
      </c>
    </row>
    <row r="662" spans="2:3" ht="13.5">
      <c r="B662" s="1">
        <f t="shared" si="15"/>
        <v>40624.57638888899</v>
      </c>
      <c r="C662">
        <v>254.5</v>
      </c>
    </row>
    <row r="663" spans="2:3" ht="13.5">
      <c r="B663" s="1">
        <f t="shared" si="15"/>
        <v>40624.58333333344</v>
      </c>
      <c r="C663">
        <v>254.6</v>
      </c>
    </row>
    <row r="664" spans="2:3" ht="13.5">
      <c r="B664" s="1">
        <f t="shared" si="15"/>
        <v>40624.59027777788</v>
      </c>
      <c r="C664">
        <v>254.3</v>
      </c>
    </row>
    <row r="665" spans="2:3" ht="13.5">
      <c r="B665" s="1">
        <f t="shared" si="15"/>
        <v>40624.59722222233</v>
      </c>
      <c r="C665">
        <v>254.4</v>
      </c>
    </row>
    <row r="666" spans="2:3" ht="13.5">
      <c r="B666" s="1">
        <f t="shared" si="15"/>
        <v>40624.60416666677</v>
      </c>
      <c r="C666">
        <v>254.3</v>
      </c>
    </row>
    <row r="667" spans="2:3" ht="13.5">
      <c r="B667" s="1">
        <f t="shared" si="15"/>
        <v>40624.61111111122</v>
      </c>
      <c r="C667">
        <v>244.3</v>
      </c>
    </row>
    <row r="668" spans="2:3" ht="13.5">
      <c r="B668" s="1">
        <f t="shared" si="15"/>
        <v>40624.618055555664</v>
      </c>
      <c r="C668">
        <v>254.4</v>
      </c>
    </row>
    <row r="669" spans="2:3" ht="13.5">
      <c r="B669" s="1">
        <f t="shared" si="15"/>
        <v>40624.62500000011</v>
      </c>
      <c r="C669">
        <v>254.1</v>
      </c>
    </row>
    <row r="670" spans="2:3" ht="13.5">
      <c r="B670" s="1">
        <f aca="true" t="shared" si="16" ref="B670:B734">B669+10/(24*60)</f>
        <v>40624.631944444554</v>
      </c>
      <c r="C670">
        <v>255.3</v>
      </c>
    </row>
    <row r="671" spans="2:3" ht="13.5">
      <c r="B671" s="1">
        <f t="shared" si="16"/>
        <v>40624.638888889</v>
      </c>
      <c r="C671">
        <v>265.7</v>
      </c>
    </row>
    <row r="672" spans="2:3" ht="13.5">
      <c r="B672" s="1">
        <f t="shared" si="16"/>
        <v>40624.645833333445</v>
      </c>
      <c r="C672">
        <v>277.5</v>
      </c>
    </row>
    <row r="673" spans="2:3" ht="13.5">
      <c r="B673" s="1">
        <f t="shared" si="16"/>
        <v>40624.65277777789</v>
      </c>
      <c r="C673">
        <v>265.2</v>
      </c>
    </row>
    <row r="674" spans="2:3" ht="13.5">
      <c r="B674" s="1">
        <f t="shared" si="16"/>
        <v>40624.659722222335</v>
      </c>
      <c r="C674">
        <v>258.8</v>
      </c>
    </row>
    <row r="675" spans="2:3" ht="13.5">
      <c r="B675" s="1">
        <f t="shared" si="16"/>
        <v>40624.66666666678</v>
      </c>
      <c r="C675">
        <v>274</v>
      </c>
    </row>
    <row r="676" spans="2:3" ht="13.5">
      <c r="B676" s="1">
        <f t="shared" si="16"/>
        <v>40624.673611111226</v>
      </c>
      <c r="C676">
        <v>280.6</v>
      </c>
    </row>
    <row r="677" spans="2:3" ht="13.5">
      <c r="B677" s="1">
        <f t="shared" si="16"/>
        <v>40624.68055555567</v>
      </c>
      <c r="C677">
        <v>330.6</v>
      </c>
    </row>
    <row r="678" spans="2:3" ht="13.5">
      <c r="B678" s="1">
        <f t="shared" si="16"/>
        <v>40624.68750000012</v>
      </c>
      <c r="C678">
        <v>352.3</v>
      </c>
    </row>
    <row r="679" spans="2:3" ht="13.5">
      <c r="B679" s="1">
        <f t="shared" si="16"/>
        <v>40624.69444444456</v>
      </c>
      <c r="C679">
        <v>384.2</v>
      </c>
    </row>
    <row r="680" spans="2:3" ht="13.5">
      <c r="B680" s="1">
        <f t="shared" si="16"/>
        <v>40624.70138888901</v>
      </c>
      <c r="C680">
        <v>294</v>
      </c>
    </row>
    <row r="681" spans="2:3" ht="13.5">
      <c r="B681" s="1">
        <f t="shared" si="16"/>
        <v>40624.70833333345</v>
      </c>
      <c r="C681">
        <v>330.8</v>
      </c>
    </row>
    <row r="682" spans="2:3" ht="13.5">
      <c r="B682" s="1">
        <f>B681+30/(24*60)</f>
        <v>40624.72916666679</v>
      </c>
      <c r="C682">
        <v>351.6</v>
      </c>
    </row>
    <row r="683" spans="2:3" ht="13.5">
      <c r="B683" s="1">
        <f t="shared" si="16"/>
        <v>40624.73611111123</v>
      </c>
      <c r="C683">
        <v>278.9</v>
      </c>
    </row>
    <row r="684" spans="2:3" ht="13.5">
      <c r="B684" s="1">
        <f t="shared" si="16"/>
        <v>40624.74305555568</v>
      </c>
      <c r="C684">
        <v>275.2</v>
      </c>
    </row>
    <row r="685" spans="2:3" ht="13.5">
      <c r="B685" s="1">
        <f t="shared" si="16"/>
        <v>40624.750000000124</v>
      </c>
      <c r="C685">
        <v>265.5</v>
      </c>
    </row>
    <row r="686" spans="2:3" ht="13.5">
      <c r="B686" s="1">
        <f t="shared" si="16"/>
        <v>40624.75694444457</v>
      </c>
      <c r="C686">
        <v>264.1</v>
      </c>
    </row>
    <row r="687" spans="2:3" ht="13.5">
      <c r="B687" s="1">
        <f t="shared" si="16"/>
        <v>40624.763888889014</v>
      </c>
      <c r="C687">
        <v>261.5</v>
      </c>
    </row>
    <row r="688" spans="2:3" ht="13.5">
      <c r="B688" s="1">
        <f t="shared" si="16"/>
        <v>40624.77083333346</v>
      </c>
      <c r="C688">
        <v>324.6</v>
      </c>
    </row>
    <row r="689" spans="2:3" ht="13.5">
      <c r="B689" s="1">
        <f t="shared" si="16"/>
        <v>40624.777777777905</v>
      </c>
      <c r="C689">
        <v>322.8</v>
      </c>
    </row>
    <row r="690" spans="2:3" ht="13.5">
      <c r="B690" s="1">
        <f t="shared" si="16"/>
        <v>40624.78472222235</v>
      </c>
      <c r="C690">
        <v>303.8</v>
      </c>
    </row>
    <row r="691" spans="2:3" ht="13.5">
      <c r="B691" s="1">
        <f t="shared" si="16"/>
        <v>40624.791666666795</v>
      </c>
      <c r="C691">
        <v>367.9</v>
      </c>
    </row>
    <row r="692" spans="2:3" ht="13.5">
      <c r="B692" s="1">
        <f t="shared" si="16"/>
        <v>40624.79861111124</v>
      </c>
      <c r="C692">
        <v>363.1</v>
      </c>
    </row>
    <row r="693" spans="2:3" ht="13.5">
      <c r="B693" s="1">
        <f t="shared" si="16"/>
        <v>40624.805555555686</v>
      </c>
      <c r="C693">
        <v>320.9</v>
      </c>
    </row>
    <row r="694" spans="2:3" ht="13.5">
      <c r="B694" s="1">
        <f t="shared" si="16"/>
        <v>40624.81250000013</v>
      </c>
      <c r="C694">
        <v>472.7</v>
      </c>
    </row>
    <row r="695" spans="2:3" ht="13.5">
      <c r="B695" s="1">
        <f t="shared" si="16"/>
        <v>40624.819444444576</v>
      </c>
      <c r="C695">
        <v>340.7</v>
      </c>
    </row>
    <row r="696" spans="2:3" ht="13.5">
      <c r="B696" s="1">
        <f t="shared" si="16"/>
        <v>40624.82638888902</v>
      </c>
      <c r="C696">
        <v>258</v>
      </c>
    </row>
    <row r="697" spans="2:3" ht="13.5">
      <c r="B697" s="1">
        <f t="shared" si="16"/>
        <v>40624.83333333347</v>
      </c>
      <c r="C697">
        <v>254.1</v>
      </c>
    </row>
    <row r="698" spans="2:3" ht="13.5">
      <c r="B698" s="1">
        <f t="shared" si="16"/>
        <v>40624.84027777791</v>
      </c>
      <c r="C698">
        <v>253.4</v>
      </c>
    </row>
    <row r="699" spans="2:3" ht="13.5">
      <c r="B699" s="1">
        <f t="shared" si="16"/>
        <v>40624.84722222236</v>
      </c>
      <c r="C699">
        <v>252.5</v>
      </c>
    </row>
    <row r="700" spans="2:3" ht="13.5">
      <c r="B700" s="1">
        <f t="shared" si="16"/>
        <v>40624.8541666668</v>
      </c>
      <c r="C700">
        <v>251.5</v>
      </c>
    </row>
    <row r="701" spans="2:3" ht="13.5">
      <c r="B701" s="1">
        <f t="shared" si="16"/>
        <v>40624.86111111125</v>
      </c>
      <c r="C701">
        <v>250.5</v>
      </c>
    </row>
    <row r="702" spans="2:3" ht="13.5">
      <c r="B702" s="1">
        <f t="shared" si="16"/>
        <v>40624.86805555569</v>
      </c>
      <c r="C702">
        <v>249.1</v>
      </c>
    </row>
    <row r="703" spans="2:3" ht="13.5">
      <c r="B703" s="1">
        <f t="shared" si="16"/>
        <v>40624.87500000014</v>
      </c>
      <c r="C703">
        <v>246.1</v>
      </c>
    </row>
    <row r="704" spans="2:3" ht="13.5">
      <c r="B704" s="1">
        <f t="shared" si="16"/>
        <v>40624.88194444458</v>
      </c>
      <c r="C704">
        <v>244.4</v>
      </c>
    </row>
    <row r="705" spans="2:3" ht="13.5">
      <c r="B705" s="1">
        <f t="shared" si="16"/>
        <v>40624.88888888903</v>
      </c>
      <c r="C705">
        <v>242.8</v>
      </c>
    </row>
    <row r="706" spans="2:3" ht="13.5">
      <c r="B706" s="1">
        <f t="shared" si="16"/>
        <v>40624.895833333474</v>
      </c>
      <c r="C706">
        <v>241</v>
      </c>
    </row>
    <row r="707" spans="2:3" ht="13.5">
      <c r="B707" s="1">
        <f t="shared" si="16"/>
        <v>40624.90277777792</v>
      </c>
      <c r="C707">
        <v>240.6</v>
      </c>
    </row>
    <row r="708" spans="2:3" ht="13.5">
      <c r="B708" s="1">
        <f t="shared" si="16"/>
        <v>40624.909722222365</v>
      </c>
      <c r="C708">
        <v>239.5</v>
      </c>
    </row>
    <row r="709" spans="2:3" ht="13.5">
      <c r="B709" s="1">
        <f t="shared" si="16"/>
        <v>40624.91666666681</v>
      </c>
      <c r="C709">
        <v>239.3</v>
      </c>
    </row>
    <row r="710" spans="2:3" ht="13.5">
      <c r="B710" s="1">
        <f t="shared" si="16"/>
        <v>40624.923611111255</v>
      </c>
      <c r="C710">
        <v>237</v>
      </c>
    </row>
    <row r="711" spans="2:3" ht="13.5">
      <c r="B711" s="1">
        <f t="shared" si="16"/>
        <v>40624.9305555557</v>
      </c>
      <c r="C711">
        <v>237.4</v>
      </c>
    </row>
    <row r="712" spans="2:3" ht="13.5">
      <c r="B712" s="1">
        <f t="shared" si="16"/>
        <v>40624.937500000146</v>
      </c>
      <c r="C712">
        <v>236.2</v>
      </c>
    </row>
    <row r="713" spans="2:3" ht="13.5">
      <c r="B713" s="1">
        <f t="shared" si="16"/>
        <v>40624.94444444459</v>
      </c>
      <c r="C713">
        <v>235.7</v>
      </c>
    </row>
    <row r="714" spans="2:3" ht="13.5">
      <c r="B714" s="1">
        <f t="shared" si="16"/>
        <v>40624.951388889036</v>
      </c>
      <c r="C714">
        <v>235.8</v>
      </c>
    </row>
    <row r="715" spans="2:3" ht="13.5">
      <c r="B715" s="1">
        <f t="shared" si="16"/>
        <v>40624.95833333348</v>
      </c>
      <c r="C715">
        <v>235.9</v>
      </c>
    </row>
    <row r="716" spans="2:3" ht="13.5">
      <c r="B716" s="1">
        <f>B715+60/(24*60)</f>
        <v>40625.000000000146</v>
      </c>
      <c r="C716">
        <v>233.4</v>
      </c>
    </row>
    <row r="717" spans="2:3" ht="13.5">
      <c r="B717" s="1">
        <f t="shared" si="16"/>
        <v>40625.00694444459</v>
      </c>
      <c r="C717">
        <v>233.3</v>
      </c>
    </row>
    <row r="718" spans="2:3" ht="13.5">
      <c r="B718" s="1">
        <f t="shared" si="16"/>
        <v>40625.013888889036</v>
      </c>
      <c r="C718">
        <v>232.3</v>
      </c>
    </row>
    <row r="719" spans="2:3" ht="13.5">
      <c r="B719" s="1">
        <f t="shared" si="16"/>
        <v>40625.02083333348</v>
      </c>
      <c r="C719">
        <v>231.6</v>
      </c>
    </row>
    <row r="720" spans="2:3" ht="13.5">
      <c r="B720" s="1">
        <f t="shared" si="16"/>
        <v>40625.02777777793</v>
      </c>
      <c r="C720">
        <v>230.1</v>
      </c>
    </row>
    <row r="721" spans="2:3" ht="13.5">
      <c r="B721" s="1">
        <f t="shared" si="16"/>
        <v>40625.03472222237</v>
      </c>
      <c r="C721">
        <v>229.4</v>
      </c>
    </row>
    <row r="722" spans="2:3" ht="13.5">
      <c r="B722" s="1">
        <f t="shared" si="16"/>
        <v>40625.04166666682</v>
      </c>
      <c r="C722">
        <v>227.5</v>
      </c>
    </row>
    <row r="723" spans="2:3" ht="13.5">
      <c r="B723" s="1">
        <f t="shared" si="16"/>
        <v>40625.04861111126</v>
      </c>
      <c r="C723">
        <v>227.4</v>
      </c>
    </row>
    <row r="724" spans="2:3" ht="13.5">
      <c r="B724" s="1">
        <f t="shared" si="16"/>
        <v>40625.05555555571</v>
      </c>
      <c r="C724">
        <v>227.2</v>
      </c>
    </row>
    <row r="725" spans="2:3" ht="13.5">
      <c r="B725" s="1">
        <f t="shared" si="16"/>
        <v>40625.06250000015</v>
      </c>
      <c r="C725">
        <v>226.8</v>
      </c>
    </row>
    <row r="726" spans="2:3" ht="13.5">
      <c r="B726" s="1">
        <f t="shared" si="16"/>
        <v>40625.0694444446</v>
      </c>
      <c r="C726">
        <v>226.8</v>
      </c>
    </row>
    <row r="727" spans="2:3" ht="13.5">
      <c r="B727" s="1">
        <f t="shared" si="16"/>
        <v>40625.07638888904</v>
      </c>
      <c r="C727">
        <v>226.7</v>
      </c>
    </row>
    <row r="728" spans="2:3" ht="13.5">
      <c r="B728" s="1">
        <f t="shared" si="16"/>
        <v>40625.08333333349</v>
      </c>
      <c r="C728">
        <v>226.7</v>
      </c>
    </row>
    <row r="729" spans="2:3" ht="13.5">
      <c r="B729" s="1">
        <f t="shared" si="16"/>
        <v>40625.090277777934</v>
      </c>
      <c r="C729">
        <v>226.9</v>
      </c>
    </row>
    <row r="730" spans="2:3" ht="13.5">
      <c r="B730" s="1">
        <f t="shared" si="16"/>
        <v>40625.09722222238</v>
      </c>
      <c r="C730">
        <v>227.1</v>
      </c>
    </row>
    <row r="731" spans="2:3" ht="13.5">
      <c r="B731" s="1">
        <f t="shared" si="16"/>
        <v>40625.104166666824</v>
      </c>
      <c r="C731">
        <v>227.1</v>
      </c>
    </row>
    <row r="732" spans="2:3" ht="13.5">
      <c r="B732" s="1">
        <f t="shared" si="16"/>
        <v>40625.11111111127</v>
      </c>
      <c r="C732">
        <v>227.2</v>
      </c>
    </row>
    <row r="733" spans="2:3" ht="13.5">
      <c r="B733" s="1">
        <f t="shared" si="16"/>
        <v>40625.118055555715</v>
      </c>
      <c r="C733">
        <v>227.3</v>
      </c>
    </row>
    <row r="734" spans="2:3" ht="13.5">
      <c r="B734" s="1">
        <f t="shared" si="16"/>
        <v>40625.12500000016</v>
      </c>
      <c r="C734">
        <v>227.6</v>
      </c>
    </row>
    <row r="735" spans="2:3" ht="13.5">
      <c r="B735" s="1">
        <f aca="true" t="shared" si="17" ref="B735:B798">B734+10/(24*60)</f>
        <v>40625.131944444605</v>
      </c>
      <c r="C735">
        <v>228.5</v>
      </c>
    </row>
    <row r="736" spans="2:3" ht="13.5">
      <c r="B736" s="1">
        <f t="shared" si="17"/>
        <v>40625.13888888905</v>
      </c>
      <c r="C736">
        <v>228.7</v>
      </c>
    </row>
    <row r="737" spans="2:3" ht="13.5">
      <c r="B737" s="1">
        <f t="shared" si="17"/>
        <v>40625.145833333496</v>
      </c>
      <c r="C737">
        <v>228.8</v>
      </c>
    </row>
    <row r="738" spans="2:3" ht="13.5">
      <c r="B738" s="1">
        <f t="shared" si="17"/>
        <v>40625.15277777794</v>
      </c>
      <c r="C738">
        <v>228.8</v>
      </c>
    </row>
    <row r="739" spans="2:3" ht="13.5">
      <c r="B739" s="1">
        <f t="shared" si="17"/>
        <v>40625.159722222386</v>
      </c>
      <c r="C739">
        <v>229</v>
      </c>
    </row>
    <row r="740" spans="2:3" ht="13.5">
      <c r="B740" s="1">
        <f t="shared" si="17"/>
        <v>40625.16666666683</v>
      </c>
      <c r="C740">
        <v>229.1</v>
      </c>
    </row>
    <row r="741" spans="2:3" ht="13.5">
      <c r="B741" s="1">
        <f t="shared" si="17"/>
        <v>40625.17361111128</v>
      </c>
      <c r="C741">
        <v>229.1</v>
      </c>
    </row>
    <row r="742" spans="2:3" ht="13.5">
      <c r="B742" s="1">
        <f t="shared" si="17"/>
        <v>40625.18055555572</v>
      </c>
      <c r="C742">
        <v>229.4</v>
      </c>
    </row>
    <row r="743" spans="2:3" ht="13.5">
      <c r="B743" s="1">
        <f t="shared" si="17"/>
        <v>40625.18750000017</v>
      </c>
      <c r="C743">
        <v>229.3</v>
      </c>
    </row>
    <row r="744" spans="2:3" ht="13.5">
      <c r="B744" s="1">
        <f t="shared" si="17"/>
        <v>40625.19444444461</v>
      </c>
      <c r="C744">
        <v>229.5</v>
      </c>
    </row>
    <row r="745" spans="2:3" ht="13.5">
      <c r="B745" s="1">
        <f t="shared" si="17"/>
        <v>40625.20138888906</v>
      </c>
      <c r="C745">
        <v>229.5</v>
      </c>
    </row>
    <row r="746" spans="2:3" ht="13.5">
      <c r="B746" s="1">
        <f t="shared" si="17"/>
        <v>40625.2083333335</v>
      </c>
      <c r="C746">
        <v>229.5</v>
      </c>
    </row>
    <row r="747" spans="2:3" ht="13.5">
      <c r="B747" s="1">
        <f t="shared" si="17"/>
        <v>40625.21527777795</v>
      </c>
      <c r="C747">
        <v>229.3</v>
      </c>
    </row>
    <row r="748" spans="2:3" ht="13.5">
      <c r="B748" s="1">
        <f t="shared" si="17"/>
        <v>40625.22222222239</v>
      </c>
      <c r="C748">
        <v>229.6</v>
      </c>
    </row>
    <row r="749" spans="2:3" ht="13.5">
      <c r="B749" s="1">
        <f t="shared" si="17"/>
        <v>40625.22916666684</v>
      </c>
      <c r="C749">
        <v>229.5</v>
      </c>
    </row>
    <row r="750" spans="2:3" ht="13.5">
      <c r="B750" s="1">
        <f t="shared" si="17"/>
        <v>40625.236111111284</v>
      </c>
      <c r="C750">
        <v>229.5</v>
      </c>
    </row>
    <row r="751" spans="2:3" ht="13.5">
      <c r="B751" s="1">
        <f t="shared" si="17"/>
        <v>40625.24305555573</v>
      </c>
      <c r="C751">
        <v>229.7</v>
      </c>
    </row>
    <row r="752" spans="2:3" ht="13.5">
      <c r="B752" s="1">
        <f t="shared" si="17"/>
        <v>40625.250000000175</v>
      </c>
      <c r="C752">
        <v>229.6</v>
      </c>
    </row>
    <row r="753" spans="2:3" ht="13.5">
      <c r="B753" s="1">
        <f t="shared" si="17"/>
        <v>40625.25694444462</v>
      </c>
      <c r="C753">
        <v>229.6</v>
      </c>
    </row>
    <row r="754" spans="2:3" ht="13.5">
      <c r="B754" s="1">
        <f t="shared" si="17"/>
        <v>40625.263888889065</v>
      </c>
      <c r="C754">
        <v>229.4</v>
      </c>
    </row>
    <row r="755" spans="2:3" ht="13.5">
      <c r="B755" s="1">
        <f t="shared" si="17"/>
        <v>40625.27083333351</v>
      </c>
      <c r="C755">
        <v>229.6</v>
      </c>
    </row>
    <row r="756" spans="2:3" ht="13.5">
      <c r="B756" s="1">
        <f t="shared" si="17"/>
        <v>40625.277777777956</v>
      </c>
      <c r="C756">
        <v>229.5</v>
      </c>
    </row>
    <row r="757" spans="2:3" ht="13.5">
      <c r="B757" s="1">
        <f t="shared" si="17"/>
        <v>40625.2847222224</v>
      </c>
      <c r="C757">
        <v>229.5</v>
      </c>
    </row>
    <row r="758" spans="2:3" ht="13.5">
      <c r="B758" s="1">
        <f t="shared" si="17"/>
        <v>40625.291666666846</v>
      </c>
      <c r="C758">
        <v>229.3</v>
      </c>
    </row>
    <row r="759" spans="2:3" ht="13.5">
      <c r="B759" s="1">
        <f t="shared" si="17"/>
        <v>40625.29861111129</v>
      </c>
      <c r="C759">
        <v>229.5</v>
      </c>
    </row>
    <row r="760" spans="2:3" ht="13.5">
      <c r="B760" s="1">
        <f t="shared" si="17"/>
        <v>40625.30555555574</v>
      </c>
      <c r="C760">
        <v>229.3</v>
      </c>
    </row>
    <row r="761" spans="2:3" ht="13.5">
      <c r="B761" s="1">
        <f t="shared" si="17"/>
        <v>40625.31250000018</v>
      </c>
      <c r="C761">
        <v>229.5</v>
      </c>
    </row>
    <row r="762" spans="2:3" ht="13.5">
      <c r="B762" s="1">
        <f t="shared" si="17"/>
        <v>40625.31944444463</v>
      </c>
      <c r="C762">
        <v>229</v>
      </c>
    </row>
    <row r="763" spans="2:3" ht="13.5">
      <c r="B763" s="1">
        <f t="shared" si="17"/>
        <v>40625.32638888907</v>
      </c>
      <c r="C763">
        <v>229.3</v>
      </c>
    </row>
    <row r="764" spans="2:3" ht="13.5">
      <c r="B764" s="1">
        <f t="shared" si="17"/>
        <v>40625.33333333352</v>
      </c>
      <c r="C764">
        <v>229.4</v>
      </c>
    </row>
    <row r="765" spans="2:3" ht="13.5">
      <c r="B765" s="1">
        <f t="shared" si="17"/>
        <v>40625.34027777796</v>
      </c>
      <c r="C765">
        <v>229.5</v>
      </c>
    </row>
    <row r="766" spans="2:3" ht="13.5">
      <c r="B766" s="1">
        <f t="shared" si="17"/>
        <v>40625.34722222241</v>
      </c>
      <c r="C766">
        <v>229.2</v>
      </c>
    </row>
    <row r="767" spans="2:3" ht="13.5">
      <c r="B767" s="1">
        <f t="shared" si="17"/>
        <v>40625.35416666685</v>
      </c>
      <c r="C767">
        <v>229.4</v>
      </c>
    </row>
    <row r="768" spans="2:3" ht="13.5">
      <c r="B768" s="1">
        <f t="shared" si="17"/>
        <v>40625.3611111113</v>
      </c>
      <c r="C768">
        <v>229.1</v>
      </c>
    </row>
    <row r="769" spans="2:3" ht="13.5">
      <c r="B769" s="1">
        <f t="shared" si="17"/>
        <v>40625.368055555744</v>
      </c>
      <c r="C769">
        <v>229.1</v>
      </c>
    </row>
    <row r="770" spans="2:3" ht="13.5">
      <c r="B770" s="1">
        <f t="shared" si="17"/>
        <v>40625.37500000019</v>
      </c>
      <c r="C770">
        <v>229.1</v>
      </c>
    </row>
    <row r="771" spans="2:3" ht="13.5">
      <c r="B771" s="1">
        <f t="shared" si="17"/>
        <v>40625.381944444634</v>
      </c>
      <c r="C771">
        <v>228.7</v>
      </c>
    </row>
    <row r="772" spans="2:3" ht="13.5">
      <c r="B772" s="1">
        <f t="shared" si="17"/>
        <v>40625.38888888908</v>
      </c>
      <c r="C772">
        <v>227.6</v>
      </c>
    </row>
    <row r="773" spans="2:3" ht="13.5">
      <c r="B773" s="1">
        <f t="shared" si="17"/>
        <v>40625.395833333525</v>
      </c>
      <c r="C773">
        <v>226.9</v>
      </c>
    </row>
    <row r="774" spans="2:3" ht="13.5">
      <c r="B774" s="1">
        <f t="shared" si="17"/>
        <v>40625.40277777797</v>
      </c>
      <c r="C774">
        <v>228.6</v>
      </c>
    </row>
    <row r="775" spans="2:3" ht="13.5">
      <c r="B775" s="1">
        <f t="shared" si="17"/>
        <v>40625.409722222415</v>
      </c>
      <c r="C775">
        <v>227.6</v>
      </c>
    </row>
    <row r="776" spans="2:3" ht="13.5">
      <c r="B776" s="1">
        <f t="shared" si="17"/>
        <v>40625.41666666686</v>
      </c>
      <c r="C776">
        <v>211.4</v>
      </c>
    </row>
    <row r="777" spans="2:3" ht="13.5">
      <c r="B777" s="1">
        <f t="shared" si="17"/>
        <v>40625.423611111306</v>
      </c>
      <c r="C777">
        <v>227.7</v>
      </c>
    </row>
    <row r="778" spans="2:3" ht="13.5">
      <c r="B778" s="1">
        <f t="shared" si="17"/>
        <v>40625.43055555575</v>
      </c>
      <c r="C778">
        <v>227.2</v>
      </c>
    </row>
    <row r="779" spans="2:3" ht="13.5">
      <c r="B779" s="1">
        <f t="shared" si="17"/>
        <v>40625.4375000002</v>
      </c>
      <c r="C779">
        <v>227.3</v>
      </c>
    </row>
    <row r="780" spans="2:3" ht="13.5">
      <c r="B780" s="1">
        <f t="shared" si="17"/>
        <v>40625.44444444464</v>
      </c>
      <c r="C780">
        <v>227.1</v>
      </c>
    </row>
    <row r="781" spans="2:3" ht="13.5">
      <c r="B781" s="1">
        <f t="shared" si="17"/>
        <v>40625.45138888909</v>
      </c>
      <c r="C781">
        <v>227.2</v>
      </c>
    </row>
    <row r="782" spans="2:3" ht="13.5">
      <c r="B782" s="1">
        <f t="shared" si="17"/>
        <v>40625.45833333353</v>
      </c>
      <c r="C782">
        <v>227</v>
      </c>
    </row>
    <row r="783" spans="2:3" ht="13.5">
      <c r="B783" s="1">
        <f t="shared" si="17"/>
        <v>40625.46527777798</v>
      </c>
      <c r="C783">
        <v>226.8</v>
      </c>
    </row>
    <row r="784" spans="2:3" ht="13.5">
      <c r="B784" s="1">
        <f t="shared" si="17"/>
        <v>40625.47222222242</v>
      </c>
      <c r="C784">
        <v>226.8</v>
      </c>
    </row>
    <row r="785" spans="2:3" ht="13.5">
      <c r="B785" s="1">
        <f t="shared" si="17"/>
        <v>40625.47916666687</v>
      </c>
      <c r="C785">
        <v>226.3</v>
      </c>
    </row>
    <row r="786" spans="2:3" ht="13.5">
      <c r="B786" s="1">
        <f t="shared" si="17"/>
        <v>40625.48611111131</v>
      </c>
      <c r="C786">
        <v>225.7</v>
      </c>
    </row>
    <row r="787" spans="2:3" ht="13.5">
      <c r="B787" s="1">
        <f t="shared" si="17"/>
        <v>40625.49305555576</v>
      </c>
      <c r="C787">
        <v>226.3</v>
      </c>
    </row>
    <row r="788" spans="2:3" ht="13.5">
      <c r="B788" s="1">
        <f t="shared" si="17"/>
        <v>40625.500000000204</v>
      </c>
      <c r="C788">
        <v>225.2</v>
      </c>
    </row>
    <row r="789" spans="2:3" ht="13.5">
      <c r="B789" s="1">
        <f t="shared" si="17"/>
        <v>40625.50694444465</v>
      </c>
      <c r="C789">
        <v>226</v>
      </c>
    </row>
    <row r="790" spans="2:3" ht="13.5">
      <c r="B790" s="1">
        <f t="shared" si="17"/>
        <v>40625.513888889094</v>
      </c>
      <c r="C790">
        <v>224.8</v>
      </c>
    </row>
    <row r="791" spans="2:3" ht="13.5">
      <c r="B791" s="1">
        <f t="shared" si="17"/>
        <v>40625.52083333354</v>
      </c>
      <c r="C791">
        <v>224.9</v>
      </c>
    </row>
    <row r="792" spans="2:3" ht="13.5">
      <c r="B792" s="1">
        <f t="shared" si="17"/>
        <v>40625.527777777985</v>
      </c>
      <c r="C792">
        <v>224.7</v>
      </c>
    </row>
    <row r="793" spans="2:3" ht="13.5">
      <c r="B793" s="1">
        <f t="shared" si="17"/>
        <v>40625.53472222243</v>
      </c>
      <c r="C793">
        <v>224.8</v>
      </c>
    </row>
    <row r="794" spans="2:3" ht="13.5">
      <c r="B794" s="1">
        <f t="shared" si="17"/>
        <v>40625.541666666875</v>
      </c>
      <c r="C794">
        <v>225.4</v>
      </c>
    </row>
    <row r="795" spans="2:3" ht="13.5">
      <c r="B795" s="1">
        <f t="shared" si="17"/>
        <v>40625.54861111132</v>
      </c>
      <c r="C795">
        <v>224.8</v>
      </c>
    </row>
    <row r="796" spans="2:3" ht="13.5">
      <c r="B796" s="1">
        <f t="shared" si="17"/>
        <v>40625.555555555766</v>
      </c>
      <c r="C796">
        <v>225.7</v>
      </c>
    </row>
    <row r="797" spans="2:3" ht="13.5">
      <c r="B797" s="1">
        <f t="shared" si="17"/>
        <v>40625.56250000021</v>
      </c>
      <c r="C797">
        <v>224.1</v>
      </c>
    </row>
    <row r="798" spans="2:3" ht="13.5">
      <c r="B798" s="1">
        <f t="shared" si="17"/>
        <v>40625.569444444656</v>
      </c>
      <c r="C798">
        <v>223.7</v>
      </c>
    </row>
    <row r="799" spans="2:3" ht="13.5">
      <c r="B799" s="1">
        <f aca="true" t="shared" si="18" ref="B799:B862">B798+10/(24*60)</f>
        <v>40625.5763888891</v>
      </c>
      <c r="C799">
        <v>222.7</v>
      </c>
    </row>
    <row r="800" spans="2:3" ht="13.5">
      <c r="B800" s="1">
        <f t="shared" si="18"/>
        <v>40625.58333333355</v>
      </c>
      <c r="C800">
        <v>222.4</v>
      </c>
    </row>
    <row r="801" spans="2:3" ht="13.5">
      <c r="B801" s="1">
        <f t="shared" si="18"/>
        <v>40625.59027777799</v>
      </c>
      <c r="C801">
        <v>231.1</v>
      </c>
    </row>
    <row r="802" spans="2:3" ht="13.5">
      <c r="B802" s="1">
        <f t="shared" si="18"/>
        <v>40625.59722222244</v>
      </c>
      <c r="C802">
        <v>435</v>
      </c>
    </row>
    <row r="803" spans="2:3" ht="13.5">
      <c r="B803" s="1">
        <f t="shared" si="18"/>
        <v>40625.60416666688</v>
      </c>
      <c r="C803">
        <v>288.7</v>
      </c>
    </row>
    <row r="804" spans="2:3" ht="13.5">
      <c r="B804" s="1">
        <f t="shared" si="18"/>
        <v>40625.61111111133</v>
      </c>
      <c r="C804">
        <v>309.7</v>
      </c>
    </row>
    <row r="805" spans="2:3" ht="13.5">
      <c r="B805" s="1">
        <f t="shared" si="18"/>
        <v>40625.61805555577</v>
      </c>
      <c r="C805">
        <v>267.8</v>
      </c>
    </row>
    <row r="806" spans="2:3" ht="13.5">
      <c r="B806" s="1">
        <f t="shared" si="18"/>
        <v>40625.62500000022</v>
      </c>
      <c r="C806">
        <v>265.4</v>
      </c>
    </row>
    <row r="807" spans="2:3" ht="13.5">
      <c r="B807" s="1">
        <f t="shared" si="18"/>
        <v>40625.63194444466</v>
      </c>
      <c r="C807">
        <v>396</v>
      </c>
    </row>
    <row r="808" spans="2:3" ht="13.5">
      <c r="B808" s="1">
        <f t="shared" si="18"/>
        <v>40625.63888888911</v>
      </c>
      <c r="C808">
        <v>415</v>
      </c>
    </row>
    <row r="809" spans="2:3" ht="13.5">
      <c r="B809" s="1">
        <f t="shared" si="18"/>
        <v>40625.645833333554</v>
      </c>
      <c r="C809">
        <v>414.7</v>
      </c>
    </row>
    <row r="810" spans="2:3" ht="13.5">
      <c r="B810" s="1">
        <f t="shared" si="18"/>
        <v>40625.652777778</v>
      </c>
      <c r="C810">
        <v>401.6</v>
      </c>
    </row>
    <row r="811" spans="2:3" ht="13.5">
      <c r="B811" s="1">
        <f t="shared" si="18"/>
        <v>40625.659722222445</v>
      </c>
      <c r="C811">
        <v>318.4</v>
      </c>
    </row>
    <row r="812" spans="2:3" ht="13.5">
      <c r="B812" s="1">
        <f t="shared" si="18"/>
        <v>40625.66666666689</v>
      </c>
      <c r="C812">
        <v>331.5</v>
      </c>
    </row>
    <row r="813" spans="2:3" ht="13.5">
      <c r="B813" s="1">
        <f t="shared" si="18"/>
        <v>40625.673611111335</v>
      </c>
      <c r="C813">
        <v>313.4</v>
      </c>
    </row>
    <row r="814" spans="2:3" ht="13.5">
      <c r="B814" s="1">
        <f t="shared" si="18"/>
        <v>40625.68055555578</v>
      </c>
      <c r="C814">
        <v>280.9</v>
      </c>
    </row>
    <row r="815" spans="2:3" ht="13.5">
      <c r="B815" s="1">
        <f t="shared" si="18"/>
        <v>40625.687500000226</v>
      </c>
      <c r="C815">
        <v>283.7</v>
      </c>
    </row>
    <row r="816" spans="2:3" ht="13.5">
      <c r="B816" s="1">
        <f t="shared" si="18"/>
        <v>40625.69444444467</v>
      </c>
      <c r="C816">
        <v>274.4</v>
      </c>
    </row>
    <row r="817" spans="2:3" ht="13.5">
      <c r="B817" s="1">
        <f t="shared" si="18"/>
        <v>40625.701388889116</v>
      </c>
      <c r="C817">
        <v>269.3</v>
      </c>
    </row>
    <row r="818" spans="2:3" ht="13.5">
      <c r="B818" s="1">
        <f t="shared" si="18"/>
        <v>40625.70833333356</v>
      </c>
      <c r="C818">
        <v>265.1</v>
      </c>
    </row>
    <row r="819" spans="2:3" ht="13.5">
      <c r="B819" s="1">
        <f t="shared" si="18"/>
        <v>40625.71527777801</v>
      </c>
      <c r="C819">
        <v>262.1</v>
      </c>
    </row>
    <row r="820" spans="2:3" ht="13.5">
      <c r="B820" s="1">
        <f t="shared" si="18"/>
        <v>40625.72222222245</v>
      </c>
      <c r="C820">
        <v>259.5</v>
      </c>
    </row>
    <row r="821" spans="2:3" ht="13.5">
      <c r="B821" s="1">
        <f t="shared" si="18"/>
        <v>40625.7291666669</v>
      </c>
      <c r="C821">
        <v>257</v>
      </c>
    </row>
    <row r="822" spans="2:3" ht="13.5">
      <c r="B822" s="1">
        <f t="shared" si="18"/>
        <v>40625.73611111134</v>
      </c>
      <c r="C822">
        <v>255.8</v>
      </c>
    </row>
    <row r="823" spans="2:3" ht="13.5">
      <c r="B823" s="1">
        <f t="shared" si="18"/>
        <v>40625.74305555579</v>
      </c>
      <c r="C823">
        <v>254.2</v>
      </c>
    </row>
    <row r="824" spans="2:3" ht="13.5">
      <c r="B824" s="1">
        <f t="shared" si="18"/>
        <v>40625.75000000023</v>
      </c>
      <c r="C824">
        <v>253</v>
      </c>
    </row>
    <row r="825" spans="2:3" ht="13.5">
      <c r="B825" s="1">
        <f t="shared" si="18"/>
        <v>40625.75694444468</v>
      </c>
      <c r="C825">
        <v>251.3</v>
      </c>
    </row>
    <row r="826" spans="2:3" ht="13.5">
      <c r="B826" s="1">
        <f t="shared" si="18"/>
        <v>40625.76388888912</v>
      </c>
      <c r="C826">
        <v>241.2</v>
      </c>
    </row>
    <row r="827" spans="2:3" ht="13.5">
      <c r="B827" s="1">
        <f t="shared" si="18"/>
        <v>40625.77083333357</v>
      </c>
      <c r="C827">
        <v>249</v>
      </c>
    </row>
    <row r="828" spans="2:3" ht="13.5">
      <c r="B828" s="1">
        <f t="shared" si="18"/>
        <v>40625.777777778014</v>
      </c>
      <c r="C828">
        <v>246.9</v>
      </c>
    </row>
    <row r="829" spans="2:3" ht="13.5">
      <c r="B829" s="1">
        <f t="shared" si="18"/>
        <v>40625.78472222246</v>
      </c>
      <c r="C829">
        <v>245.8</v>
      </c>
    </row>
    <row r="830" spans="2:3" ht="13.5">
      <c r="B830" s="1">
        <f t="shared" si="18"/>
        <v>40625.791666666904</v>
      </c>
      <c r="C830">
        <v>244.6</v>
      </c>
    </row>
    <row r="831" spans="2:3" ht="13.5">
      <c r="B831" s="1">
        <f t="shared" si="18"/>
        <v>40625.79861111135</v>
      </c>
      <c r="C831">
        <v>243.5</v>
      </c>
    </row>
    <row r="832" spans="2:3" ht="13.5">
      <c r="B832" s="1">
        <f t="shared" si="18"/>
        <v>40625.805555555795</v>
      </c>
      <c r="C832">
        <v>242.1</v>
      </c>
    </row>
    <row r="833" spans="2:3" ht="13.5">
      <c r="B833" s="1">
        <f t="shared" si="18"/>
        <v>40625.81250000024</v>
      </c>
      <c r="C833">
        <v>241</v>
      </c>
    </row>
    <row r="834" spans="2:3" ht="13.5">
      <c r="B834" s="1">
        <f t="shared" si="18"/>
        <v>40625.819444444685</v>
      </c>
      <c r="C834">
        <v>240.2</v>
      </c>
    </row>
    <row r="835" spans="2:3" ht="13.5">
      <c r="B835" s="1">
        <f t="shared" si="18"/>
        <v>40625.82638888913</v>
      </c>
      <c r="C835">
        <v>237.6</v>
      </c>
    </row>
    <row r="836" spans="2:3" ht="13.5">
      <c r="B836" s="1">
        <f t="shared" si="18"/>
        <v>40625.833333333576</v>
      </c>
      <c r="C836">
        <v>236.5</v>
      </c>
    </row>
    <row r="837" spans="2:3" ht="13.5">
      <c r="B837" s="1">
        <f t="shared" si="18"/>
        <v>40625.84027777802</v>
      </c>
      <c r="C837">
        <v>235.8</v>
      </c>
    </row>
    <row r="838" spans="2:3" ht="13.5">
      <c r="B838" s="1">
        <f t="shared" si="18"/>
        <v>40625.84722222247</v>
      </c>
      <c r="C838">
        <v>235.3</v>
      </c>
    </row>
    <row r="839" spans="2:3" ht="13.5">
      <c r="B839" s="1">
        <f t="shared" si="18"/>
        <v>40625.85416666691</v>
      </c>
      <c r="C839">
        <v>234.3</v>
      </c>
    </row>
    <row r="840" spans="2:3" ht="13.5">
      <c r="B840" s="1">
        <f t="shared" si="18"/>
        <v>40625.86111111136</v>
      </c>
      <c r="C840">
        <v>233.2</v>
      </c>
    </row>
    <row r="841" spans="2:3" ht="13.5">
      <c r="B841" s="1">
        <f t="shared" si="18"/>
        <v>40625.8680555558</v>
      </c>
      <c r="C841">
        <v>232.8</v>
      </c>
    </row>
    <row r="842" spans="2:3" ht="13.5">
      <c r="B842" s="1">
        <f t="shared" si="18"/>
        <v>40625.87500000025</v>
      </c>
      <c r="C842">
        <v>232.3</v>
      </c>
    </row>
    <row r="843" spans="2:3" ht="13.5">
      <c r="B843" s="1">
        <f t="shared" si="18"/>
        <v>40625.88194444469</v>
      </c>
      <c r="C843">
        <v>231.5</v>
      </c>
    </row>
    <row r="844" spans="2:3" ht="13.5">
      <c r="B844" s="1">
        <f t="shared" si="18"/>
        <v>40625.88888888914</v>
      </c>
      <c r="C844">
        <v>230.6</v>
      </c>
    </row>
    <row r="845" spans="2:3" ht="13.5">
      <c r="B845" s="1">
        <f t="shared" si="18"/>
        <v>40625.89583333358</v>
      </c>
      <c r="C845">
        <v>230.2</v>
      </c>
    </row>
    <row r="846" spans="2:3" ht="13.5">
      <c r="B846" s="1">
        <f t="shared" si="18"/>
        <v>40625.90277777803</v>
      </c>
      <c r="C846">
        <v>229.5</v>
      </c>
    </row>
    <row r="847" spans="2:3" ht="13.5">
      <c r="B847" s="1">
        <f t="shared" si="18"/>
        <v>40625.909722222474</v>
      </c>
      <c r="C847">
        <v>228.8</v>
      </c>
    </row>
    <row r="848" spans="2:3" ht="13.5">
      <c r="B848" s="1">
        <f t="shared" si="18"/>
        <v>40625.91666666692</v>
      </c>
      <c r="C848">
        <v>228.3</v>
      </c>
    </row>
    <row r="849" spans="2:3" ht="13.5">
      <c r="B849" s="1">
        <f t="shared" si="18"/>
        <v>40625.923611111364</v>
      </c>
      <c r="C849">
        <v>227.3</v>
      </c>
    </row>
    <row r="850" spans="2:3" ht="13.5">
      <c r="B850" s="1">
        <f t="shared" si="18"/>
        <v>40625.93055555581</v>
      </c>
      <c r="C850">
        <v>226.8</v>
      </c>
    </row>
    <row r="851" spans="2:3" ht="13.5">
      <c r="B851" s="1">
        <f t="shared" si="18"/>
        <v>40625.937500000255</v>
      </c>
      <c r="C851">
        <v>226.5</v>
      </c>
    </row>
    <row r="852" spans="2:3" ht="13.5">
      <c r="B852" s="1">
        <f t="shared" si="18"/>
        <v>40625.9444444447</v>
      </c>
      <c r="C852">
        <v>225.8</v>
      </c>
    </row>
    <row r="853" spans="2:3" ht="13.5">
      <c r="B853" s="1">
        <f t="shared" si="18"/>
        <v>40625.951388889145</v>
      </c>
      <c r="C853">
        <v>225.4</v>
      </c>
    </row>
    <row r="854" spans="2:3" ht="13.5">
      <c r="B854" s="1">
        <f t="shared" si="18"/>
        <v>40625.95833333359</v>
      </c>
      <c r="C854">
        <v>224.9</v>
      </c>
    </row>
    <row r="855" spans="2:3" ht="13.5">
      <c r="B855" s="1">
        <f t="shared" si="18"/>
        <v>40625.965277778036</v>
      </c>
      <c r="C855">
        <v>224.7</v>
      </c>
    </row>
    <row r="856" spans="2:3" ht="13.5">
      <c r="B856" s="1">
        <f t="shared" si="18"/>
        <v>40625.97222222248</v>
      </c>
      <c r="C856">
        <v>224.3</v>
      </c>
    </row>
    <row r="857" spans="2:3" ht="13.5">
      <c r="B857" s="1">
        <f t="shared" si="18"/>
        <v>40625.979166666926</v>
      </c>
      <c r="C857">
        <v>224</v>
      </c>
    </row>
    <row r="858" spans="2:3" ht="13.5">
      <c r="B858" s="1">
        <f t="shared" si="18"/>
        <v>40625.98611111137</v>
      </c>
      <c r="C858">
        <v>223</v>
      </c>
    </row>
    <row r="859" spans="2:3" ht="13.5">
      <c r="B859" s="1">
        <f t="shared" si="18"/>
        <v>40625.99305555582</v>
      </c>
      <c r="C859">
        <v>223</v>
      </c>
    </row>
    <row r="860" spans="2:3" ht="13.5">
      <c r="B860" s="1">
        <f t="shared" si="18"/>
        <v>40626.00000000026</v>
      </c>
      <c r="C860">
        <v>222.3</v>
      </c>
    </row>
    <row r="861" spans="2:3" ht="13.5">
      <c r="B861" s="1">
        <f t="shared" si="18"/>
        <v>40626.00694444471</v>
      </c>
      <c r="C861">
        <v>222</v>
      </c>
    </row>
    <row r="862" spans="2:3" ht="13.5">
      <c r="B862" s="1">
        <f t="shared" si="18"/>
        <v>40626.01388888915</v>
      </c>
      <c r="C862">
        <v>221.8</v>
      </c>
    </row>
    <row r="863" spans="2:3" ht="13.5">
      <c r="B863" s="1">
        <f aca="true" t="shared" si="19" ref="B863:B926">B862+10/(24*60)</f>
        <v>40626.0208333336</v>
      </c>
      <c r="C863">
        <v>221.5</v>
      </c>
    </row>
    <row r="864" spans="2:3" ht="13.5">
      <c r="B864" s="1">
        <f t="shared" si="19"/>
        <v>40626.02777777804</v>
      </c>
      <c r="C864">
        <v>221.7</v>
      </c>
    </row>
    <row r="865" spans="2:3" ht="13.5">
      <c r="B865" s="1">
        <f t="shared" si="19"/>
        <v>40626.03472222249</v>
      </c>
      <c r="C865">
        <v>221</v>
      </c>
    </row>
    <row r="866" spans="2:3" ht="13.5">
      <c r="B866" s="1">
        <f t="shared" si="19"/>
        <v>40626.04166666693</v>
      </c>
      <c r="C866">
        <v>220.6</v>
      </c>
    </row>
    <row r="867" spans="2:3" ht="13.5">
      <c r="B867" s="1">
        <f t="shared" si="19"/>
        <v>40626.04861111138</v>
      </c>
      <c r="C867">
        <v>220.4</v>
      </c>
    </row>
    <row r="868" spans="2:3" ht="13.5">
      <c r="B868" s="1">
        <f t="shared" si="19"/>
        <v>40626.055555555824</v>
      </c>
      <c r="C868">
        <v>220</v>
      </c>
    </row>
    <row r="869" spans="2:3" ht="13.5">
      <c r="B869" s="1">
        <f t="shared" si="19"/>
        <v>40626.06250000027</v>
      </c>
      <c r="C869">
        <v>219.7</v>
      </c>
    </row>
    <row r="870" spans="2:3" ht="13.5">
      <c r="B870" s="1">
        <f t="shared" si="19"/>
        <v>40626.069444444714</v>
      </c>
      <c r="C870">
        <v>219.2</v>
      </c>
    </row>
    <row r="871" spans="2:3" ht="13.5">
      <c r="B871" s="1">
        <f t="shared" si="19"/>
        <v>40626.07638888916</v>
      </c>
      <c r="C871">
        <v>219.2</v>
      </c>
    </row>
    <row r="872" spans="2:3" ht="13.5">
      <c r="B872" s="1">
        <f t="shared" si="19"/>
        <v>40626.083333333605</v>
      </c>
      <c r="C872">
        <v>218.9</v>
      </c>
    </row>
    <row r="873" spans="2:3" ht="13.5">
      <c r="B873" s="1">
        <f t="shared" si="19"/>
        <v>40626.09027777805</v>
      </c>
      <c r="C873">
        <v>218.7</v>
      </c>
    </row>
    <row r="874" spans="2:3" ht="13.5">
      <c r="B874" s="1">
        <f t="shared" si="19"/>
        <v>40626.097222222495</v>
      </c>
      <c r="C874">
        <v>217.5</v>
      </c>
    </row>
    <row r="875" spans="2:3" ht="13.5">
      <c r="B875" s="1">
        <f t="shared" si="19"/>
        <v>40626.10416666694</v>
      </c>
      <c r="C875">
        <v>217.2</v>
      </c>
    </row>
    <row r="876" spans="2:3" ht="13.5">
      <c r="B876" s="1">
        <f t="shared" si="19"/>
        <v>40626.111111111386</v>
      </c>
      <c r="C876">
        <v>216.8</v>
      </c>
    </row>
    <row r="877" spans="2:3" ht="13.5">
      <c r="B877" s="1">
        <f t="shared" si="19"/>
        <v>40626.11805555583</v>
      </c>
      <c r="C877">
        <v>216.6</v>
      </c>
    </row>
    <row r="878" spans="2:3" ht="13.5">
      <c r="B878" s="1">
        <f t="shared" si="19"/>
        <v>40626.12500000028</v>
      </c>
      <c r="C878">
        <v>216.6</v>
      </c>
    </row>
    <row r="879" spans="2:3" ht="13.5">
      <c r="B879" s="1">
        <f t="shared" si="19"/>
        <v>40626.13194444472</v>
      </c>
      <c r="C879">
        <v>216.5</v>
      </c>
    </row>
    <row r="880" spans="2:3" ht="13.5">
      <c r="B880" s="1">
        <f t="shared" si="19"/>
        <v>40626.13888888917</v>
      </c>
      <c r="C880">
        <v>216.2</v>
      </c>
    </row>
    <row r="881" spans="2:3" ht="13.5">
      <c r="B881" s="1">
        <f t="shared" si="19"/>
        <v>40626.14583333361</v>
      </c>
      <c r="C881">
        <v>215.5</v>
      </c>
    </row>
    <row r="882" spans="2:3" ht="13.5">
      <c r="B882" s="1">
        <f t="shared" si="19"/>
        <v>40626.15277777806</v>
      </c>
      <c r="C882">
        <v>215.7</v>
      </c>
    </row>
    <row r="883" spans="2:3" ht="13.5">
      <c r="B883" s="1">
        <f t="shared" si="19"/>
        <v>40626.1597222225</v>
      </c>
      <c r="C883">
        <v>215.4</v>
      </c>
    </row>
    <row r="884" spans="2:3" ht="13.5">
      <c r="B884" s="1">
        <f t="shared" si="19"/>
        <v>40626.16666666695</v>
      </c>
      <c r="C884">
        <v>215.1</v>
      </c>
    </row>
    <row r="885" spans="2:3" ht="13.5">
      <c r="B885" s="1">
        <f t="shared" si="19"/>
        <v>40626.17361111139</v>
      </c>
      <c r="C885">
        <v>215</v>
      </c>
    </row>
    <row r="886" spans="2:3" ht="13.5">
      <c r="B886" s="1">
        <f t="shared" si="19"/>
        <v>40626.18055555584</v>
      </c>
      <c r="C886">
        <v>214.7</v>
      </c>
    </row>
    <row r="887" spans="2:3" ht="13.5">
      <c r="B887" s="1">
        <f t="shared" si="19"/>
        <v>40626.187500000284</v>
      </c>
      <c r="C887">
        <v>214.5</v>
      </c>
    </row>
    <row r="888" spans="2:3" ht="13.5">
      <c r="B888" s="1">
        <f t="shared" si="19"/>
        <v>40626.19444444473</v>
      </c>
      <c r="C888">
        <v>214.7</v>
      </c>
    </row>
    <row r="889" spans="2:3" ht="13.5">
      <c r="B889" s="1">
        <f t="shared" si="19"/>
        <v>40626.201388889174</v>
      </c>
      <c r="C889">
        <v>214.3</v>
      </c>
    </row>
    <row r="890" spans="2:3" ht="13.5">
      <c r="B890" s="1">
        <f t="shared" si="19"/>
        <v>40626.20833333362</v>
      </c>
      <c r="C890">
        <v>214.4</v>
      </c>
    </row>
    <row r="891" spans="2:3" ht="13.5">
      <c r="B891" s="1">
        <f t="shared" si="19"/>
        <v>40626.215277778065</v>
      </c>
      <c r="C891">
        <v>214</v>
      </c>
    </row>
    <row r="892" spans="2:3" ht="13.5">
      <c r="B892" s="1">
        <f t="shared" si="19"/>
        <v>40626.22222222251</v>
      </c>
      <c r="C892">
        <v>213.6</v>
      </c>
    </row>
    <row r="893" spans="2:3" ht="13.5">
      <c r="B893" s="1">
        <f t="shared" si="19"/>
        <v>40626.229166666955</v>
      </c>
      <c r="C893">
        <v>213.8</v>
      </c>
    </row>
    <row r="894" spans="2:3" ht="13.5">
      <c r="B894" s="1">
        <f t="shared" si="19"/>
        <v>40626.2361111114</v>
      </c>
      <c r="C894">
        <v>216.2</v>
      </c>
    </row>
    <row r="895" spans="2:3" ht="13.5">
      <c r="B895" s="1">
        <f t="shared" si="19"/>
        <v>40626.243055555846</v>
      </c>
      <c r="C895">
        <v>213.6</v>
      </c>
    </row>
    <row r="896" spans="2:3" ht="13.5">
      <c r="B896" s="1">
        <f t="shared" si="19"/>
        <v>40626.25000000029</v>
      </c>
      <c r="C896">
        <v>212.8</v>
      </c>
    </row>
    <row r="897" spans="2:3" ht="13.5">
      <c r="B897" s="1">
        <f t="shared" si="19"/>
        <v>40626.256944444736</v>
      </c>
      <c r="C897">
        <v>212.8</v>
      </c>
    </row>
    <row r="898" spans="2:3" ht="13.5">
      <c r="B898" s="1">
        <f t="shared" si="19"/>
        <v>40626.26388888918</v>
      </c>
      <c r="C898">
        <v>214.7</v>
      </c>
    </row>
    <row r="899" spans="2:3" ht="13.5">
      <c r="B899" s="1">
        <f t="shared" si="19"/>
        <v>40626.27083333363</v>
      </c>
      <c r="C899">
        <v>230.9</v>
      </c>
    </row>
    <row r="900" spans="2:3" ht="13.5">
      <c r="B900" s="1">
        <f t="shared" si="19"/>
        <v>40626.27777777807</v>
      </c>
      <c r="C900">
        <v>213.7</v>
      </c>
    </row>
    <row r="901" spans="2:3" ht="13.5">
      <c r="B901" s="1">
        <f t="shared" si="19"/>
        <v>40626.28472222252</v>
      </c>
      <c r="C901">
        <v>212.3</v>
      </c>
    </row>
    <row r="902" spans="2:3" ht="13.5">
      <c r="B902" s="1">
        <f t="shared" si="19"/>
        <v>40626.29166666696</v>
      </c>
      <c r="C902">
        <v>212.2</v>
      </c>
    </row>
    <row r="903" spans="2:3" ht="13.5">
      <c r="B903" s="1">
        <f t="shared" si="19"/>
        <v>40626.29861111141</v>
      </c>
      <c r="C903">
        <v>212</v>
      </c>
    </row>
    <row r="904" spans="2:3" ht="13.5">
      <c r="B904" s="1">
        <f t="shared" si="19"/>
        <v>40626.30555555585</v>
      </c>
      <c r="C904">
        <v>211.8</v>
      </c>
    </row>
    <row r="905" spans="2:3" ht="13.5">
      <c r="B905" s="1">
        <f t="shared" si="19"/>
        <v>40626.3125000003</v>
      </c>
      <c r="C905">
        <v>211.9</v>
      </c>
    </row>
    <row r="906" spans="2:3" ht="13.5">
      <c r="B906" s="1">
        <f t="shared" si="19"/>
        <v>40626.31944444474</v>
      </c>
      <c r="C906">
        <v>211.9</v>
      </c>
    </row>
    <row r="907" spans="2:3" ht="13.5">
      <c r="B907" s="1">
        <f t="shared" si="19"/>
        <v>40626.32638888919</v>
      </c>
      <c r="C907">
        <v>211.7</v>
      </c>
    </row>
    <row r="908" spans="2:3" ht="13.5">
      <c r="B908" s="1">
        <f t="shared" si="19"/>
        <v>40626.333333333634</v>
      </c>
      <c r="C908">
        <v>211.6</v>
      </c>
    </row>
    <row r="909" spans="2:3" ht="13.5">
      <c r="B909" s="1">
        <f t="shared" si="19"/>
        <v>40626.34027777808</v>
      </c>
      <c r="C909">
        <v>211.6</v>
      </c>
    </row>
    <row r="910" spans="2:3" ht="13.5">
      <c r="B910" s="1">
        <f t="shared" si="19"/>
        <v>40626.347222222525</v>
      </c>
      <c r="C910">
        <v>211.6</v>
      </c>
    </row>
    <row r="911" spans="2:3" ht="13.5">
      <c r="B911" s="1">
        <f t="shared" si="19"/>
        <v>40626.35416666697</v>
      </c>
      <c r="C911">
        <v>211.2</v>
      </c>
    </row>
    <row r="912" spans="2:3" ht="13.5">
      <c r="B912" s="1">
        <f t="shared" si="19"/>
        <v>40626.361111111415</v>
      </c>
      <c r="C912">
        <v>211.5</v>
      </c>
    </row>
    <row r="913" spans="2:3" ht="13.5">
      <c r="B913" s="1">
        <f t="shared" si="19"/>
        <v>40626.36805555586</v>
      </c>
      <c r="C913">
        <v>211.1</v>
      </c>
    </row>
    <row r="914" spans="2:3" ht="13.5">
      <c r="B914" s="1">
        <f t="shared" si="19"/>
        <v>40626.375000000306</v>
      </c>
      <c r="C914">
        <v>210.1</v>
      </c>
    </row>
    <row r="915" spans="2:3" ht="13.5">
      <c r="B915" s="1">
        <f t="shared" si="19"/>
        <v>40626.38194444475</v>
      </c>
      <c r="C915">
        <v>210.8</v>
      </c>
    </row>
    <row r="916" spans="2:3" ht="13.5">
      <c r="B916" s="1">
        <f t="shared" si="19"/>
        <v>40626.388888889196</v>
      </c>
      <c r="C916">
        <v>210.8</v>
      </c>
    </row>
    <row r="917" spans="2:3" ht="13.5">
      <c r="B917" s="1">
        <f t="shared" si="19"/>
        <v>40626.39583333364</v>
      </c>
      <c r="C917">
        <v>210.7</v>
      </c>
    </row>
    <row r="918" spans="2:3" ht="13.5">
      <c r="B918" s="1">
        <f t="shared" si="19"/>
        <v>40626.40277777809</v>
      </c>
      <c r="C918">
        <v>210.6</v>
      </c>
    </row>
    <row r="919" spans="2:3" ht="13.5">
      <c r="B919" s="1">
        <f t="shared" si="19"/>
        <v>40626.40972222253</v>
      </c>
      <c r="C919">
        <v>210.5</v>
      </c>
    </row>
    <row r="920" spans="2:3" ht="13.5">
      <c r="B920" s="1">
        <f t="shared" si="19"/>
        <v>40626.41666666698</v>
      </c>
      <c r="C920">
        <v>210.1</v>
      </c>
    </row>
    <row r="921" spans="2:3" ht="13.5">
      <c r="B921" s="1">
        <f t="shared" si="19"/>
        <v>40626.42361111142</v>
      </c>
      <c r="C921">
        <v>210</v>
      </c>
    </row>
    <row r="922" spans="2:3" ht="13.5">
      <c r="B922" s="1">
        <f t="shared" si="19"/>
        <v>40626.43055555587</v>
      </c>
      <c r="C922">
        <v>209.7</v>
      </c>
    </row>
    <row r="923" spans="2:3" ht="13.5">
      <c r="B923" s="1">
        <f t="shared" si="19"/>
        <v>40626.43750000031</v>
      </c>
      <c r="C923">
        <v>209.7</v>
      </c>
    </row>
    <row r="924" spans="2:3" ht="13.5">
      <c r="B924" s="1">
        <f t="shared" si="19"/>
        <v>40626.44444444476</v>
      </c>
      <c r="C924">
        <v>209.5</v>
      </c>
    </row>
    <row r="925" spans="2:3" ht="13.5">
      <c r="B925" s="1">
        <f t="shared" si="19"/>
        <v>40626.4513888892</v>
      </c>
      <c r="C925">
        <v>209.6</v>
      </c>
    </row>
    <row r="926" spans="2:3" ht="13.5">
      <c r="B926" s="1">
        <f t="shared" si="19"/>
        <v>40626.45833333365</v>
      </c>
      <c r="C926">
        <v>209.3</v>
      </c>
    </row>
    <row r="927" spans="2:3" ht="13.5">
      <c r="B927" s="1">
        <f aca="true" t="shared" si="20" ref="B927:B990">B926+10/(24*60)</f>
        <v>40626.465277778094</v>
      </c>
      <c r="C927">
        <v>209.2</v>
      </c>
    </row>
    <row r="928" spans="2:3" ht="13.5">
      <c r="B928" s="1">
        <f t="shared" si="20"/>
        <v>40626.47222222254</v>
      </c>
      <c r="C928">
        <v>209.5</v>
      </c>
    </row>
    <row r="929" spans="2:3" ht="13.5">
      <c r="B929" s="1">
        <f t="shared" si="20"/>
        <v>40626.479166666984</v>
      </c>
      <c r="C929">
        <v>209.5</v>
      </c>
    </row>
    <row r="930" spans="2:3" ht="13.5">
      <c r="B930" s="1">
        <f t="shared" si="20"/>
        <v>40626.48611111143</v>
      </c>
      <c r="C930">
        <v>209.6</v>
      </c>
    </row>
    <row r="931" spans="2:3" ht="13.5">
      <c r="B931" s="1">
        <f t="shared" si="20"/>
        <v>40626.493055555875</v>
      </c>
      <c r="C931">
        <v>209.1</v>
      </c>
    </row>
    <row r="932" spans="2:3" ht="13.5">
      <c r="B932" s="1">
        <f t="shared" si="20"/>
        <v>40626.50000000032</v>
      </c>
      <c r="C932">
        <v>209.4</v>
      </c>
    </row>
    <row r="933" spans="2:3" ht="13.5">
      <c r="B933" s="1">
        <f t="shared" si="20"/>
        <v>40626.506944444765</v>
      </c>
      <c r="C933">
        <v>209.4</v>
      </c>
    </row>
    <row r="934" spans="2:3" ht="13.5">
      <c r="B934" s="1">
        <f t="shared" si="20"/>
        <v>40626.51388888921</v>
      </c>
      <c r="C934">
        <v>209.2</v>
      </c>
    </row>
    <row r="935" spans="2:3" ht="13.5">
      <c r="B935" s="1">
        <f t="shared" si="20"/>
        <v>40626.520833333656</v>
      </c>
      <c r="C935">
        <v>201.1</v>
      </c>
    </row>
    <row r="936" spans="2:3" ht="13.5">
      <c r="B936" s="1">
        <f t="shared" si="20"/>
        <v>40626.5277777781</v>
      </c>
      <c r="C936">
        <v>208.8</v>
      </c>
    </row>
    <row r="937" spans="2:3" ht="13.5">
      <c r="B937" s="1">
        <f t="shared" si="20"/>
        <v>40626.53472222255</v>
      </c>
      <c r="C937">
        <v>208.7</v>
      </c>
    </row>
    <row r="938" spans="2:3" ht="13.5">
      <c r="B938" s="1">
        <f t="shared" si="20"/>
        <v>40626.54166666699</v>
      </c>
      <c r="C938">
        <v>208.1</v>
      </c>
    </row>
    <row r="939" spans="2:3" ht="13.5">
      <c r="B939" s="1">
        <f t="shared" si="20"/>
        <v>40626.54861111144</v>
      </c>
      <c r="C939">
        <v>207.9</v>
      </c>
    </row>
    <row r="940" spans="2:3" ht="13.5">
      <c r="B940" s="1">
        <f t="shared" si="20"/>
        <v>40626.55555555588</v>
      </c>
      <c r="C940">
        <v>207.5</v>
      </c>
    </row>
    <row r="941" spans="2:3" ht="13.5">
      <c r="B941" s="1">
        <f t="shared" si="20"/>
        <v>40626.56250000033</v>
      </c>
      <c r="C941">
        <v>207.5</v>
      </c>
    </row>
    <row r="942" spans="2:3" ht="13.5">
      <c r="B942" s="1">
        <f t="shared" si="20"/>
        <v>40626.56944444477</v>
      </c>
      <c r="C942">
        <v>207.2</v>
      </c>
    </row>
    <row r="943" spans="2:3" ht="13.5">
      <c r="B943" s="1">
        <f t="shared" si="20"/>
        <v>40626.57638888922</v>
      </c>
      <c r="C943">
        <v>209.3</v>
      </c>
    </row>
    <row r="944" spans="2:3" ht="13.5">
      <c r="B944" s="1">
        <f t="shared" si="20"/>
        <v>40626.58333333366</v>
      </c>
      <c r="C944">
        <v>209</v>
      </c>
    </row>
    <row r="945" spans="2:3" ht="13.5">
      <c r="B945" s="1">
        <f t="shared" si="20"/>
        <v>40626.59027777811</v>
      </c>
      <c r="C945">
        <v>208.5</v>
      </c>
    </row>
    <row r="946" spans="2:5" ht="13.5">
      <c r="B946" s="1">
        <f t="shared" si="20"/>
        <v>40626.597222222554</v>
      </c>
      <c r="C946">
        <v>429.5</v>
      </c>
      <c r="E946" t="s">
        <v>27</v>
      </c>
    </row>
    <row r="947" spans="2:5" ht="13.5">
      <c r="B947" s="1">
        <f t="shared" si="20"/>
        <v>40626.604166667</v>
      </c>
      <c r="C947">
        <v>427</v>
      </c>
      <c r="E947" t="s">
        <v>27</v>
      </c>
    </row>
    <row r="948" spans="2:3" ht="13.5">
      <c r="B948" s="1">
        <f>B947+20/(24*60)</f>
        <v>40626.61805555589</v>
      </c>
      <c r="C948">
        <v>210</v>
      </c>
    </row>
    <row r="949" spans="2:3" ht="13.5">
      <c r="B949" s="1">
        <f t="shared" si="20"/>
        <v>40626.625000000335</v>
      </c>
      <c r="C949">
        <v>209.8</v>
      </c>
    </row>
    <row r="950" spans="2:3" ht="13.5">
      <c r="B950" s="1">
        <f t="shared" si="20"/>
        <v>40626.63194444478</v>
      </c>
      <c r="C950">
        <v>209.4</v>
      </c>
    </row>
    <row r="951" spans="2:3" ht="13.5">
      <c r="B951" s="1">
        <f t="shared" si="20"/>
        <v>40626.638888889225</v>
      </c>
      <c r="C951">
        <v>209.2</v>
      </c>
    </row>
    <row r="952" spans="2:3" ht="13.5">
      <c r="B952" s="1">
        <f t="shared" si="20"/>
        <v>40626.64583333367</v>
      </c>
      <c r="C952">
        <v>208.8</v>
      </c>
    </row>
    <row r="953" spans="2:3" ht="13.5">
      <c r="B953" s="1">
        <f t="shared" si="20"/>
        <v>40626.652777778116</v>
      </c>
      <c r="C953">
        <v>208</v>
      </c>
    </row>
    <row r="954" spans="2:3" ht="13.5">
      <c r="B954" s="1">
        <f t="shared" si="20"/>
        <v>40626.65972222256</v>
      </c>
      <c r="C954">
        <v>207.6</v>
      </c>
    </row>
    <row r="955" spans="2:3" ht="13.5">
      <c r="B955" s="1">
        <f t="shared" si="20"/>
        <v>40626.666666667006</v>
      </c>
      <c r="C955">
        <v>270.4</v>
      </c>
    </row>
    <row r="956" spans="2:3" ht="13.5">
      <c r="B956" s="1">
        <f t="shared" si="20"/>
        <v>40626.67361111145</v>
      </c>
      <c r="C956">
        <v>207.3</v>
      </c>
    </row>
    <row r="957" spans="2:3" ht="13.5">
      <c r="B957" s="1">
        <f t="shared" si="20"/>
        <v>40626.6805555559</v>
      </c>
      <c r="C957">
        <v>207.1</v>
      </c>
    </row>
    <row r="958" spans="2:3" ht="13.5">
      <c r="B958" s="1">
        <f t="shared" si="20"/>
        <v>40626.68750000034</v>
      </c>
      <c r="C958">
        <v>207</v>
      </c>
    </row>
    <row r="959" spans="2:3" ht="13.5">
      <c r="B959" s="1">
        <f t="shared" si="20"/>
        <v>40626.69444444479</v>
      </c>
      <c r="C959">
        <v>206.9</v>
      </c>
    </row>
    <row r="960" spans="2:3" ht="13.5">
      <c r="B960" s="1">
        <f t="shared" si="20"/>
        <v>40626.70138888923</v>
      </c>
      <c r="C960">
        <v>206.5</v>
      </c>
    </row>
    <row r="961" spans="2:3" ht="13.5">
      <c r="B961" s="1">
        <f t="shared" si="20"/>
        <v>40626.70833333368</v>
      </c>
      <c r="C961">
        <v>206.4</v>
      </c>
    </row>
    <row r="962" spans="2:3" ht="13.5">
      <c r="B962" s="1">
        <f t="shared" si="20"/>
        <v>40626.71527777812</v>
      </c>
      <c r="C962">
        <v>206.3</v>
      </c>
    </row>
    <row r="963" spans="2:3" ht="13.5">
      <c r="B963" s="1">
        <f t="shared" si="20"/>
        <v>40626.72222222257</v>
      </c>
      <c r="C963">
        <v>206.1</v>
      </c>
    </row>
    <row r="964" spans="2:3" ht="13.5">
      <c r="B964" s="1">
        <f t="shared" si="20"/>
        <v>40626.72916666701</v>
      </c>
      <c r="C964">
        <v>206</v>
      </c>
    </row>
    <row r="965" spans="2:3" ht="13.5">
      <c r="B965" s="1">
        <f t="shared" si="20"/>
        <v>40626.73611111146</v>
      </c>
      <c r="C965">
        <v>205.6</v>
      </c>
    </row>
    <row r="966" spans="2:3" ht="13.5">
      <c r="B966" s="1">
        <f t="shared" si="20"/>
        <v>40626.743055555904</v>
      </c>
      <c r="C966">
        <v>205.3</v>
      </c>
    </row>
    <row r="967" spans="2:3" ht="13.5">
      <c r="B967" s="1">
        <f t="shared" si="20"/>
        <v>40626.75000000035</v>
      </c>
      <c r="C967">
        <v>204.6</v>
      </c>
    </row>
    <row r="968" spans="2:3" ht="13.5">
      <c r="B968" s="1">
        <f t="shared" si="20"/>
        <v>40626.756944444794</v>
      </c>
      <c r="C968">
        <v>204.9</v>
      </c>
    </row>
    <row r="969" spans="2:3" ht="13.5">
      <c r="B969" s="1">
        <f t="shared" si="20"/>
        <v>40626.76388888924</v>
      </c>
      <c r="C969">
        <v>204.7</v>
      </c>
    </row>
    <row r="970" spans="2:3" ht="13.5">
      <c r="B970" s="1">
        <f t="shared" si="20"/>
        <v>40626.770833333685</v>
      </c>
      <c r="C970">
        <v>204.5</v>
      </c>
    </row>
    <row r="971" spans="2:3" ht="13.5">
      <c r="B971" s="1">
        <f t="shared" si="20"/>
        <v>40626.77777777813</v>
      </c>
      <c r="C971">
        <v>204.4</v>
      </c>
    </row>
    <row r="972" spans="2:3" ht="13.5">
      <c r="B972" s="1">
        <f t="shared" si="20"/>
        <v>40626.784722222576</v>
      </c>
      <c r="C972">
        <v>204.4</v>
      </c>
    </row>
    <row r="973" spans="2:3" ht="13.5">
      <c r="B973" s="1">
        <f t="shared" si="20"/>
        <v>40626.79166666702</v>
      </c>
      <c r="C973">
        <v>204.3</v>
      </c>
    </row>
    <row r="974" spans="2:3" ht="13.5">
      <c r="B974" s="1">
        <f t="shared" si="20"/>
        <v>40626.798611111466</v>
      </c>
      <c r="C974">
        <v>204.2</v>
      </c>
    </row>
    <row r="975" spans="2:3" ht="13.5">
      <c r="B975" s="1">
        <f t="shared" si="20"/>
        <v>40626.80555555591</v>
      </c>
      <c r="C975">
        <v>203.9</v>
      </c>
    </row>
    <row r="976" spans="2:3" ht="13.5">
      <c r="B976" s="1">
        <f t="shared" si="20"/>
        <v>40626.81250000036</v>
      </c>
      <c r="C976">
        <v>203.5</v>
      </c>
    </row>
    <row r="977" spans="2:3" ht="13.5">
      <c r="B977" s="1">
        <f t="shared" si="20"/>
        <v>40626.8194444448</v>
      </c>
      <c r="C977">
        <v>203</v>
      </c>
    </row>
    <row r="978" spans="2:3" ht="13.5">
      <c r="B978" s="1">
        <f t="shared" si="20"/>
        <v>40626.82638888925</v>
      </c>
      <c r="C978">
        <v>202.9</v>
      </c>
    </row>
    <row r="979" spans="2:3" ht="13.5">
      <c r="B979" s="1">
        <f t="shared" si="20"/>
        <v>40626.83333333369</v>
      </c>
      <c r="C979">
        <v>202.9</v>
      </c>
    </row>
    <row r="980" spans="2:3" ht="13.5">
      <c r="B980" s="1">
        <f t="shared" si="20"/>
        <v>40626.84027777814</v>
      </c>
      <c r="C980">
        <v>202.6</v>
      </c>
    </row>
    <row r="981" spans="2:3" ht="13.5">
      <c r="B981" s="1">
        <f t="shared" si="20"/>
        <v>40626.84722222258</v>
      </c>
      <c r="C981">
        <v>202.5</v>
      </c>
    </row>
    <row r="982" spans="2:3" ht="13.5">
      <c r="B982" s="1">
        <f t="shared" si="20"/>
        <v>40626.85416666703</v>
      </c>
      <c r="C982">
        <v>202.4</v>
      </c>
    </row>
    <row r="983" spans="2:3" ht="13.5">
      <c r="B983" s="1">
        <f t="shared" si="20"/>
        <v>40626.86111111147</v>
      </c>
      <c r="C983">
        <v>202.4</v>
      </c>
    </row>
    <row r="984" spans="2:3" ht="13.5">
      <c r="B984" s="1">
        <f t="shared" si="20"/>
        <v>40626.86805555592</v>
      </c>
      <c r="C984">
        <v>202.2</v>
      </c>
    </row>
    <row r="985" spans="2:3" ht="13.5">
      <c r="B985" s="1">
        <f t="shared" si="20"/>
        <v>40626.875000000364</v>
      </c>
      <c r="C985">
        <v>202</v>
      </c>
    </row>
    <row r="986" spans="2:3" ht="13.5">
      <c r="B986" s="1">
        <f t="shared" si="20"/>
        <v>40626.88194444481</v>
      </c>
      <c r="C986">
        <v>202</v>
      </c>
    </row>
    <row r="987" spans="2:3" ht="13.5">
      <c r="B987" s="1">
        <f t="shared" si="20"/>
        <v>40626.888888889254</v>
      </c>
      <c r="C987">
        <v>201.7</v>
      </c>
    </row>
    <row r="988" spans="2:3" ht="13.5">
      <c r="B988" s="1">
        <f t="shared" si="20"/>
        <v>40626.8958333337</v>
      </c>
      <c r="C988">
        <v>201.4</v>
      </c>
    </row>
    <row r="989" spans="2:3" ht="13.5">
      <c r="B989" s="1">
        <f t="shared" si="20"/>
        <v>40626.902777778145</v>
      </c>
      <c r="C989">
        <v>201.3</v>
      </c>
    </row>
    <row r="990" spans="2:3" ht="13.5">
      <c r="B990" s="1">
        <f t="shared" si="20"/>
        <v>40626.90972222259</v>
      </c>
      <c r="C990">
        <v>201.3</v>
      </c>
    </row>
    <row r="991" spans="2:3" ht="13.5">
      <c r="B991" s="1">
        <f aca="true" t="shared" si="21" ref="B991:B1054">B990+10/(24*60)</f>
        <v>40626.916666667035</v>
      </c>
      <c r="C991">
        <v>201.2</v>
      </c>
    </row>
    <row r="992" spans="2:3" ht="13.5">
      <c r="B992" s="1">
        <f t="shared" si="21"/>
        <v>40626.92361111148</v>
      </c>
      <c r="C992">
        <v>201.1</v>
      </c>
    </row>
    <row r="993" spans="2:3" ht="13.5">
      <c r="B993" s="1">
        <f t="shared" si="21"/>
        <v>40626.930555555926</v>
      </c>
      <c r="C993">
        <v>201.2</v>
      </c>
    </row>
    <row r="994" spans="2:3" ht="13.5">
      <c r="B994" s="1">
        <f t="shared" si="21"/>
        <v>40626.93750000037</v>
      </c>
      <c r="C994">
        <v>200.5</v>
      </c>
    </row>
    <row r="995" spans="2:3" ht="13.5">
      <c r="B995" s="1">
        <f t="shared" si="21"/>
        <v>40626.944444444816</v>
      </c>
      <c r="C995">
        <v>200.6</v>
      </c>
    </row>
    <row r="996" spans="2:3" ht="13.5">
      <c r="B996" s="1">
        <f t="shared" si="21"/>
        <v>40626.95138888926</v>
      </c>
      <c r="C996">
        <v>200.4</v>
      </c>
    </row>
    <row r="997" spans="2:3" ht="13.5">
      <c r="B997" s="1">
        <f t="shared" si="21"/>
        <v>40626.95833333371</v>
      </c>
      <c r="C997">
        <v>200.2</v>
      </c>
    </row>
    <row r="998" spans="2:3" ht="13.5">
      <c r="B998" s="1">
        <f t="shared" si="21"/>
        <v>40626.96527777815</v>
      </c>
      <c r="C998">
        <v>199.9</v>
      </c>
    </row>
    <row r="999" spans="2:3" ht="13.5">
      <c r="B999" s="1">
        <f t="shared" si="21"/>
        <v>40626.9722222226</v>
      </c>
      <c r="C999">
        <v>200</v>
      </c>
    </row>
    <row r="1000" spans="2:3" ht="13.5">
      <c r="B1000" s="1">
        <f t="shared" si="21"/>
        <v>40626.97916666704</v>
      </c>
      <c r="C1000">
        <v>199.8</v>
      </c>
    </row>
    <row r="1001" spans="2:3" ht="13.5">
      <c r="B1001" s="1">
        <f t="shared" si="21"/>
        <v>40626.98611111149</v>
      </c>
      <c r="C1001">
        <v>199.8</v>
      </c>
    </row>
    <row r="1002" spans="2:3" ht="13.5">
      <c r="B1002" s="1">
        <f t="shared" si="21"/>
        <v>40626.99305555593</v>
      </c>
      <c r="C1002">
        <v>199.6</v>
      </c>
    </row>
    <row r="1003" spans="2:3" ht="13.5">
      <c r="B1003" s="1">
        <f t="shared" si="21"/>
        <v>40627.00000000038</v>
      </c>
      <c r="C1003">
        <v>199.5</v>
      </c>
    </row>
    <row r="1004" spans="2:3" ht="13.5">
      <c r="B1004" s="1">
        <f t="shared" si="21"/>
        <v>40627.00694444482</v>
      </c>
      <c r="C1004">
        <v>199.3</v>
      </c>
    </row>
    <row r="1005" spans="2:3" ht="13.5">
      <c r="B1005" s="1">
        <f t="shared" si="21"/>
        <v>40627.01388888927</v>
      </c>
      <c r="C1005">
        <v>199</v>
      </c>
    </row>
    <row r="1006" spans="2:3" ht="13.5">
      <c r="B1006" s="1">
        <f t="shared" si="21"/>
        <v>40627.020833333714</v>
      </c>
      <c r="C1006">
        <v>199</v>
      </c>
    </row>
    <row r="1007" spans="2:3" ht="13.5">
      <c r="B1007" s="1">
        <f t="shared" si="21"/>
        <v>40627.02777777816</v>
      </c>
      <c r="C1007">
        <v>198.9</v>
      </c>
    </row>
    <row r="1008" spans="2:3" ht="13.5">
      <c r="B1008" s="1">
        <f t="shared" si="21"/>
        <v>40627.034722222605</v>
      </c>
      <c r="C1008">
        <v>198.8</v>
      </c>
    </row>
    <row r="1009" spans="2:3" ht="13.5">
      <c r="B1009" s="1">
        <f t="shared" si="21"/>
        <v>40627.04166666705</v>
      </c>
      <c r="C1009">
        <v>198.6</v>
      </c>
    </row>
    <row r="1010" spans="2:3" ht="13.5">
      <c r="B1010" s="1">
        <f t="shared" si="21"/>
        <v>40627.048611111495</v>
      </c>
      <c r="C1010">
        <v>197.7</v>
      </c>
    </row>
    <row r="1011" spans="2:3" ht="13.5">
      <c r="B1011" s="1">
        <f t="shared" si="21"/>
        <v>40627.05555555594</v>
      </c>
      <c r="C1011">
        <v>197</v>
      </c>
    </row>
    <row r="1012" spans="2:3" ht="13.5">
      <c r="B1012" s="1">
        <f t="shared" si="21"/>
        <v>40627.062500000386</v>
      </c>
      <c r="C1012">
        <v>196.9</v>
      </c>
    </row>
    <row r="1013" spans="2:3" ht="13.5">
      <c r="B1013" s="1">
        <f t="shared" si="21"/>
        <v>40627.06944444483</v>
      </c>
      <c r="C1013">
        <v>196.5</v>
      </c>
    </row>
    <row r="1014" spans="2:3" ht="13.5">
      <c r="B1014" s="1">
        <f t="shared" si="21"/>
        <v>40627.076388889276</v>
      </c>
      <c r="C1014">
        <v>196.5</v>
      </c>
    </row>
    <row r="1015" spans="2:3" ht="13.5">
      <c r="B1015" s="1">
        <f t="shared" si="21"/>
        <v>40627.08333333372</v>
      </c>
      <c r="C1015">
        <v>196.5</v>
      </c>
    </row>
    <row r="1016" spans="2:3" ht="13.5">
      <c r="B1016" s="1">
        <f t="shared" si="21"/>
        <v>40627.09027777817</v>
      </c>
      <c r="C1016">
        <v>196.4</v>
      </c>
    </row>
    <row r="1017" spans="2:3" ht="13.5">
      <c r="B1017" s="1">
        <f t="shared" si="21"/>
        <v>40627.09722222261</v>
      </c>
      <c r="C1017">
        <v>196.3</v>
      </c>
    </row>
    <row r="1018" spans="2:3" ht="13.5">
      <c r="B1018" s="1">
        <f t="shared" si="21"/>
        <v>40627.10416666706</v>
      </c>
      <c r="C1018">
        <v>196.1</v>
      </c>
    </row>
    <row r="1019" spans="2:3" ht="13.5">
      <c r="B1019" s="1">
        <f t="shared" si="21"/>
        <v>40627.1111111115</v>
      </c>
      <c r="C1019">
        <v>195.9</v>
      </c>
    </row>
    <row r="1020" spans="2:3" ht="13.5">
      <c r="B1020" s="1">
        <f t="shared" si="21"/>
        <v>40627.11805555595</v>
      </c>
      <c r="C1020">
        <v>195.8</v>
      </c>
    </row>
    <row r="1021" spans="2:3" ht="13.5">
      <c r="B1021" s="1">
        <f t="shared" si="21"/>
        <v>40627.12500000039</v>
      </c>
      <c r="C1021">
        <v>195.7</v>
      </c>
    </row>
    <row r="1022" spans="2:3" ht="13.5">
      <c r="B1022" s="1">
        <f t="shared" si="21"/>
        <v>40627.13194444484</v>
      </c>
      <c r="C1022">
        <v>195.7</v>
      </c>
    </row>
    <row r="1023" spans="2:3" ht="13.5">
      <c r="B1023" s="1">
        <f t="shared" si="21"/>
        <v>40627.13888888928</v>
      </c>
      <c r="C1023">
        <v>195.6</v>
      </c>
    </row>
    <row r="1024" spans="2:3" ht="13.5">
      <c r="B1024" s="1">
        <f t="shared" si="21"/>
        <v>40627.14583333373</v>
      </c>
      <c r="C1024">
        <v>195.6</v>
      </c>
    </row>
    <row r="1025" spans="2:3" ht="13.5">
      <c r="B1025" s="1">
        <f t="shared" si="21"/>
        <v>40627.152777778174</v>
      </c>
      <c r="C1025">
        <v>195.5</v>
      </c>
    </row>
    <row r="1026" spans="2:3" ht="13.5">
      <c r="B1026" s="1">
        <f t="shared" si="21"/>
        <v>40627.15972222262</v>
      </c>
      <c r="C1026">
        <v>195.1</v>
      </c>
    </row>
    <row r="1027" spans="2:3" ht="13.5">
      <c r="B1027" s="1">
        <f t="shared" si="21"/>
        <v>40627.166666667064</v>
      </c>
      <c r="C1027">
        <v>195.1</v>
      </c>
    </row>
    <row r="1028" spans="2:3" ht="13.5">
      <c r="B1028" s="1">
        <f t="shared" si="21"/>
        <v>40627.17361111151</v>
      </c>
      <c r="C1028">
        <v>195</v>
      </c>
    </row>
    <row r="1029" spans="2:3" ht="13.5">
      <c r="B1029" s="1">
        <f t="shared" si="21"/>
        <v>40627.180555555955</v>
      </c>
      <c r="C1029">
        <v>195</v>
      </c>
    </row>
    <row r="1030" spans="2:3" ht="13.5">
      <c r="B1030" s="1">
        <f t="shared" si="21"/>
        <v>40627.1875000004</v>
      </c>
      <c r="C1030">
        <v>195</v>
      </c>
    </row>
    <row r="1031" spans="2:3" ht="13.5">
      <c r="B1031" s="1">
        <f t="shared" si="21"/>
        <v>40627.194444444845</v>
      </c>
      <c r="C1031">
        <v>194.5</v>
      </c>
    </row>
    <row r="1032" spans="2:3" ht="13.5">
      <c r="B1032" s="1">
        <f t="shared" si="21"/>
        <v>40627.20138888929</v>
      </c>
      <c r="C1032">
        <v>194.5</v>
      </c>
    </row>
    <row r="1033" spans="2:3" ht="13.5">
      <c r="B1033" s="1">
        <f t="shared" si="21"/>
        <v>40627.208333333736</v>
      </c>
      <c r="C1033">
        <v>194.4</v>
      </c>
    </row>
    <row r="1034" spans="2:3" ht="13.5">
      <c r="B1034" s="1">
        <f t="shared" si="21"/>
        <v>40627.21527777818</v>
      </c>
      <c r="C1034">
        <v>194.4</v>
      </c>
    </row>
    <row r="1035" spans="2:3" ht="13.5">
      <c r="B1035" s="1">
        <f t="shared" si="21"/>
        <v>40627.22222222263</v>
      </c>
      <c r="C1035">
        <v>194.3</v>
      </c>
    </row>
    <row r="1036" spans="2:3" ht="13.5">
      <c r="B1036" s="1">
        <f t="shared" si="21"/>
        <v>40627.22916666707</v>
      </c>
      <c r="C1036">
        <v>194.2</v>
      </c>
    </row>
    <row r="1037" spans="2:3" ht="13.5">
      <c r="B1037" s="1">
        <f t="shared" si="21"/>
        <v>40627.23611111152</v>
      </c>
      <c r="C1037">
        <v>194.1</v>
      </c>
    </row>
    <row r="1038" spans="2:3" ht="13.5">
      <c r="B1038" s="1">
        <f t="shared" si="21"/>
        <v>40627.24305555596</v>
      </c>
      <c r="C1038">
        <v>193.8</v>
      </c>
    </row>
    <row r="1039" spans="2:3" ht="13.5">
      <c r="B1039" s="1">
        <f t="shared" si="21"/>
        <v>40627.25000000041</v>
      </c>
      <c r="C1039">
        <v>193.8</v>
      </c>
    </row>
    <row r="1040" spans="2:3" ht="13.5">
      <c r="B1040" s="1">
        <f t="shared" si="21"/>
        <v>40627.25694444485</v>
      </c>
      <c r="C1040">
        <v>193.6</v>
      </c>
    </row>
    <row r="1041" spans="2:3" ht="13.5">
      <c r="B1041" s="1">
        <f t="shared" si="21"/>
        <v>40627.2638888893</v>
      </c>
      <c r="C1041">
        <v>193</v>
      </c>
    </row>
    <row r="1042" spans="2:3" ht="13.5">
      <c r="B1042" s="1">
        <f t="shared" si="21"/>
        <v>40627.27083333374</v>
      </c>
      <c r="C1042">
        <v>192.9</v>
      </c>
    </row>
    <row r="1043" spans="2:3" ht="13.5">
      <c r="B1043" s="1">
        <f t="shared" si="21"/>
        <v>40627.27777777819</v>
      </c>
      <c r="C1043">
        <v>193</v>
      </c>
    </row>
    <row r="1044" spans="2:3" ht="13.5">
      <c r="B1044" s="1">
        <f t="shared" si="21"/>
        <v>40627.284722222634</v>
      </c>
      <c r="C1044">
        <v>192.5</v>
      </c>
    </row>
    <row r="1045" spans="2:3" ht="13.5">
      <c r="B1045" s="1">
        <f t="shared" si="21"/>
        <v>40627.29166666708</v>
      </c>
      <c r="C1045">
        <v>192.6</v>
      </c>
    </row>
    <row r="1046" spans="2:3" ht="13.5">
      <c r="B1046" s="1">
        <f t="shared" si="21"/>
        <v>40627.298611111524</v>
      </c>
      <c r="C1046">
        <v>192.5</v>
      </c>
    </row>
    <row r="1047" spans="2:3" ht="13.5">
      <c r="B1047" s="1">
        <f t="shared" si="21"/>
        <v>40627.30555555597</v>
      </c>
      <c r="C1047">
        <v>192.7</v>
      </c>
    </row>
    <row r="1048" spans="2:3" ht="13.5">
      <c r="B1048" s="1">
        <f t="shared" si="21"/>
        <v>40627.312500000415</v>
      </c>
      <c r="C1048">
        <v>192.3</v>
      </c>
    </row>
    <row r="1049" spans="2:3" ht="13.5">
      <c r="B1049" s="1">
        <f t="shared" si="21"/>
        <v>40627.31944444486</v>
      </c>
      <c r="C1049">
        <v>192.5</v>
      </c>
    </row>
    <row r="1050" spans="2:3" ht="13.5">
      <c r="B1050" s="1">
        <f t="shared" si="21"/>
        <v>40627.326388889305</v>
      </c>
      <c r="C1050">
        <v>193.3</v>
      </c>
    </row>
    <row r="1051" spans="2:3" ht="13.5">
      <c r="B1051" s="1">
        <f t="shared" si="21"/>
        <v>40627.33333333375</v>
      </c>
      <c r="C1051">
        <v>193.8</v>
      </c>
    </row>
    <row r="1052" spans="2:3" ht="13.5">
      <c r="B1052" s="1">
        <f t="shared" si="21"/>
        <v>40627.340277778196</v>
      </c>
      <c r="C1052">
        <v>193.9</v>
      </c>
    </row>
    <row r="1053" spans="2:3" ht="13.5">
      <c r="B1053" s="1">
        <f t="shared" si="21"/>
        <v>40627.34722222264</v>
      </c>
      <c r="C1053">
        <v>193.3</v>
      </c>
    </row>
    <row r="1054" spans="2:3" ht="13.5">
      <c r="B1054" s="1">
        <f t="shared" si="21"/>
        <v>40627.354166667086</v>
      </c>
      <c r="C1054">
        <v>196.3</v>
      </c>
    </row>
    <row r="1055" spans="2:3" ht="13.5">
      <c r="B1055" s="1">
        <f aca="true" t="shared" si="22" ref="B1055:B1118">B1054+10/(24*60)</f>
        <v>40627.36111111153</v>
      </c>
      <c r="C1055">
        <v>196.3</v>
      </c>
    </row>
    <row r="1056" spans="2:3" ht="13.5">
      <c r="B1056" s="1">
        <f t="shared" si="22"/>
        <v>40627.36805555598</v>
      </c>
      <c r="C1056">
        <v>192.8</v>
      </c>
    </row>
    <row r="1057" spans="2:3" ht="13.5">
      <c r="B1057" s="1">
        <f t="shared" si="22"/>
        <v>40627.37500000042</v>
      </c>
      <c r="C1057">
        <v>192.6</v>
      </c>
    </row>
    <row r="1058" spans="2:3" ht="13.5">
      <c r="B1058" s="1">
        <f t="shared" si="22"/>
        <v>40627.38194444487</v>
      </c>
      <c r="C1058">
        <v>192.3</v>
      </c>
    </row>
    <row r="1059" spans="2:3" ht="13.5">
      <c r="B1059" s="1">
        <f t="shared" si="22"/>
        <v>40627.38888888931</v>
      </c>
      <c r="C1059">
        <v>192.5</v>
      </c>
    </row>
    <row r="1060" spans="2:3" ht="13.5">
      <c r="B1060" s="1">
        <f t="shared" si="22"/>
        <v>40627.39583333376</v>
      </c>
      <c r="C1060">
        <v>193.7</v>
      </c>
    </row>
    <row r="1061" spans="2:3" ht="13.5">
      <c r="B1061" s="1">
        <f t="shared" si="22"/>
        <v>40627.4027777782</v>
      </c>
      <c r="C1061">
        <v>191.7</v>
      </c>
    </row>
    <row r="1062" spans="2:3" ht="13.5">
      <c r="B1062" s="1">
        <f t="shared" si="22"/>
        <v>40627.40972222265</v>
      </c>
      <c r="C1062">
        <v>204.2</v>
      </c>
    </row>
    <row r="1063" spans="2:3" ht="13.5">
      <c r="B1063" s="1">
        <f t="shared" si="22"/>
        <v>40627.41666666709</v>
      </c>
      <c r="C1063">
        <v>216.2</v>
      </c>
    </row>
    <row r="1064" spans="2:3" ht="13.5">
      <c r="B1064" s="1">
        <f t="shared" si="22"/>
        <v>40627.42361111154</v>
      </c>
      <c r="C1064">
        <v>203.2</v>
      </c>
    </row>
    <row r="1065" spans="2:3" ht="13.5">
      <c r="B1065" s="1">
        <f t="shared" si="22"/>
        <v>40627.430555555984</v>
      </c>
      <c r="C1065">
        <v>430.8</v>
      </c>
    </row>
    <row r="1066" spans="2:3" ht="13.5">
      <c r="B1066" s="1">
        <f t="shared" si="22"/>
        <v>40627.43750000043</v>
      </c>
      <c r="C1066">
        <v>540</v>
      </c>
    </row>
    <row r="1067" spans="2:3" ht="13.5">
      <c r="B1067" s="1">
        <f t="shared" si="22"/>
        <v>40627.444444444875</v>
      </c>
      <c r="C1067">
        <v>286.5</v>
      </c>
    </row>
    <row r="1068" spans="2:3" ht="13.5">
      <c r="B1068" s="1">
        <f t="shared" si="22"/>
        <v>40627.45138888932</v>
      </c>
      <c r="C1068">
        <v>264.7</v>
      </c>
    </row>
    <row r="1069" spans="2:3" ht="13.5">
      <c r="B1069" s="1">
        <f t="shared" si="22"/>
        <v>40627.458333333765</v>
      </c>
      <c r="C1069">
        <v>259</v>
      </c>
    </row>
    <row r="1070" spans="2:3" ht="13.5">
      <c r="B1070" s="1">
        <f t="shared" si="22"/>
        <v>40627.46527777821</v>
      </c>
      <c r="C1070">
        <v>255.2</v>
      </c>
    </row>
    <row r="1071" spans="2:3" ht="13.5">
      <c r="B1071" s="1">
        <f t="shared" si="22"/>
        <v>40627.472222222656</v>
      </c>
      <c r="C1071">
        <v>250.9</v>
      </c>
    </row>
    <row r="1072" spans="2:3" ht="13.5">
      <c r="B1072" s="1">
        <f t="shared" si="22"/>
        <v>40627.4791666671</v>
      </c>
      <c r="C1072">
        <v>248.6</v>
      </c>
    </row>
    <row r="1073" spans="2:3" ht="13.5">
      <c r="B1073" s="1">
        <f t="shared" si="22"/>
        <v>40627.486111111546</v>
      </c>
      <c r="C1073">
        <v>244.3</v>
      </c>
    </row>
    <row r="1074" spans="2:3" ht="13.5">
      <c r="B1074" s="1">
        <f t="shared" si="22"/>
        <v>40627.49305555599</v>
      </c>
      <c r="C1074">
        <v>240</v>
      </c>
    </row>
    <row r="1075" spans="2:3" ht="13.5">
      <c r="B1075" s="1">
        <f t="shared" si="22"/>
        <v>40627.50000000044</v>
      </c>
      <c r="C1075">
        <v>235.8</v>
      </c>
    </row>
    <row r="1076" spans="2:3" ht="13.5">
      <c r="B1076" s="1">
        <f t="shared" si="22"/>
        <v>40627.50694444488</v>
      </c>
      <c r="C1076">
        <v>232.8</v>
      </c>
    </row>
    <row r="1077" spans="2:3" ht="13.5">
      <c r="B1077" s="1">
        <f t="shared" si="22"/>
        <v>40627.51388888933</v>
      </c>
      <c r="C1077">
        <v>231.6</v>
      </c>
    </row>
    <row r="1078" spans="2:3" ht="13.5">
      <c r="B1078" s="1">
        <f t="shared" si="22"/>
        <v>40627.52083333377</v>
      </c>
      <c r="C1078">
        <v>229.5</v>
      </c>
    </row>
    <row r="1079" spans="2:3" ht="13.5">
      <c r="B1079" s="1">
        <f t="shared" si="22"/>
        <v>40627.52777777822</v>
      </c>
      <c r="C1079">
        <v>226.7</v>
      </c>
    </row>
    <row r="1080" spans="2:3" ht="13.5">
      <c r="B1080" s="1">
        <f t="shared" si="22"/>
        <v>40627.53472222266</v>
      </c>
      <c r="C1080">
        <v>224.5</v>
      </c>
    </row>
    <row r="1081" spans="2:3" ht="13.5">
      <c r="B1081" s="1">
        <f t="shared" si="22"/>
        <v>40627.54166666711</v>
      </c>
      <c r="C1081">
        <v>222.3</v>
      </c>
    </row>
    <row r="1082" spans="2:3" ht="13.5">
      <c r="B1082" s="1">
        <f t="shared" si="22"/>
        <v>40627.54861111155</v>
      </c>
      <c r="C1082">
        <v>221.2</v>
      </c>
    </row>
    <row r="1083" spans="2:3" ht="13.5">
      <c r="B1083" s="1">
        <f t="shared" si="22"/>
        <v>40627.555555556</v>
      </c>
      <c r="C1083">
        <v>218.8</v>
      </c>
    </row>
    <row r="1084" spans="2:3" ht="13.5">
      <c r="B1084" s="1">
        <f t="shared" si="22"/>
        <v>40627.562500000444</v>
      </c>
      <c r="C1084">
        <v>216.4</v>
      </c>
    </row>
    <row r="1085" spans="2:3" ht="13.5">
      <c r="B1085" s="1">
        <f t="shared" si="22"/>
        <v>40627.56944444489</v>
      </c>
      <c r="C1085">
        <v>216.2</v>
      </c>
    </row>
    <row r="1086" spans="2:3" ht="13.5">
      <c r="B1086" s="1">
        <f t="shared" si="22"/>
        <v>40627.576388889334</v>
      </c>
      <c r="C1086">
        <v>213.7</v>
      </c>
    </row>
    <row r="1087" spans="2:3" ht="13.5">
      <c r="B1087" s="1">
        <f t="shared" si="22"/>
        <v>40627.58333333378</v>
      </c>
      <c r="C1087">
        <v>212.6</v>
      </c>
    </row>
    <row r="1088" spans="2:3" ht="13.5">
      <c r="B1088" s="1">
        <f t="shared" si="22"/>
        <v>40627.590277778225</v>
      </c>
      <c r="C1088">
        <v>210.8</v>
      </c>
    </row>
    <row r="1089" spans="2:3" ht="13.5">
      <c r="B1089" s="1">
        <f t="shared" si="22"/>
        <v>40627.59722222267</v>
      </c>
      <c r="C1089">
        <v>209</v>
      </c>
    </row>
    <row r="1090" spans="2:3" ht="13.5">
      <c r="B1090" s="1">
        <f t="shared" si="22"/>
        <v>40627.604166667115</v>
      </c>
      <c r="C1090">
        <v>209</v>
      </c>
    </row>
    <row r="1091" spans="2:3" ht="13.5">
      <c r="B1091" s="1">
        <f t="shared" si="22"/>
        <v>40627.61111111156</v>
      </c>
      <c r="C1091">
        <v>207.2</v>
      </c>
    </row>
    <row r="1092" spans="2:3" ht="13.5">
      <c r="B1092" s="1">
        <f t="shared" si="22"/>
        <v>40627.618055556006</v>
      </c>
      <c r="C1092">
        <v>206.6</v>
      </c>
    </row>
    <row r="1093" spans="2:3" ht="13.5">
      <c r="B1093" s="1">
        <f t="shared" si="22"/>
        <v>40627.62500000045</v>
      </c>
      <c r="C1093">
        <v>205.8</v>
      </c>
    </row>
    <row r="1094" spans="2:3" ht="13.5">
      <c r="B1094" s="1">
        <f t="shared" si="22"/>
        <v>40627.6319444449</v>
      </c>
      <c r="C1094">
        <v>204.8</v>
      </c>
    </row>
    <row r="1095" spans="2:3" ht="13.5">
      <c r="B1095" s="1">
        <f t="shared" si="22"/>
        <v>40627.63888888934</v>
      </c>
      <c r="C1095">
        <v>203.6</v>
      </c>
    </row>
    <row r="1096" spans="2:3" ht="13.5">
      <c r="B1096" s="1">
        <f t="shared" si="22"/>
        <v>40627.64583333379</v>
      </c>
      <c r="C1096">
        <v>202.5</v>
      </c>
    </row>
    <row r="1097" spans="2:3" ht="13.5">
      <c r="B1097" s="1">
        <f t="shared" si="22"/>
        <v>40627.65277777823</v>
      </c>
      <c r="C1097">
        <v>201.7</v>
      </c>
    </row>
    <row r="1098" spans="2:3" ht="13.5">
      <c r="B1098" s="1">
        <f t="shared" si="22"/>
        <v>40627.65972222268</v>
      </c>
      <c r="C1098">
        <v>199.5</v>
      </c>
    </row>
    <row r="1099" spans="2:3" ht="13.5">
      <c r="B1099" s="1">
        <f t="shared" si="22"/>
        <v>40627.66666666712</v>
      </c>
      <c r="C1099">
        <v>197.4</v>
      </c>
    </row>
    <row r="1100" spans="2:3" ht="13.5">
      <c r="B1100" s="1">
        <f t="shared" si="22"/>
        <v>40627.67361111157</v>
      </c>
      <c r="C1100">
        <v>196.9</v>
      </c>
    </row>
    <row r="1101" spans="2:3" ht="13.5">
      <c r="B1101" s="1">
        <f t="shared" si="22"/>
        <v>40627.68055555601</v>
      </c>
      <c r="C1101">
        <v>197.6</v>
      </c>
    </row>
    <row r="1102" spans="2:3" ht="13.5">
      <c r="B1102" s="1">
        <f t="shared" si="22"/>
        <v>40627.68750000046</v>
      </c>
      <c r="C1102">
        <v>196.1</v>
      </c>
    </row>
    <row r="1103" spans="2:3" ht="13.5">
      <c r="B1103" s="1">
        <f t="shared" si="22"/>
        <v>40627.694444444904</v>
      </c>
      <c r="C1103">
        <v>197.2</v>
      </c>
    </row>
    <row r="1104" spans="2:3" ht="13.5">
      <c r="B1104" s="1">
        <f t="shared" si="22"/>
        <v>40627.70138888935</v>
      </c>
      <c r="C1104">
        <v>196.8</v>
      </c>
    </row>
    <row r="1105" spans="2:3" ht="13.5">
      <c r="B1105" s="1">
        <f t="shared" si="22"/>
        <v>40627.708333333794</v>
      </c>
      <c r="C1105">
        <v>196</v>
      </c>
    </row>
    <row r="1106" spans="2:3" ht="13.5">
      <c r="B1106" s="1">
        <f t="shared" si="22"/>
        <v>40627.71527777824</v>
      </c>
      <c r="C1106">
        <v>195.9</v>
      </c>
    </row>
    <row r="1107" spans="2:3" ht="13.5">
      <c r="B1107" s="1">
        <f t="shared" si="22"/>
        <v>40627.722222222685</v>
      </c>
      <c r="C1107">
        <v>194.9</v>
      </c>
    </row>
    <row r="1108" spans="2:3" ht="13.5">
      <c r="B1108" s="1">
        <f t="shared" si="22"/>
        <v>40627.72916666713</v>
      </c>
      <c r="C1108">
        <v>195.4</v>
      </c>
    </row>
    <row r="1109" spans="2:3" ht="13.5">
      <c r="B1109" s="1">
        <f t="shared" si="22"/>
        <v>40627.736111111575</v>
      </c>
      <c r="C1109">
        <v>194.5</v>
      </c>
    </row>
    <row r="1110" spans="2:3" ht="13.5">
      <c r="B1110" s="1">
        <f t="shared" si="22"/>
        <v>40627.74305555602</v>
      </c>
      <c r="C1110">
        <v>195.6</v>
      </c>
    </row>
    <row r="1111" spans="2:3" ht="13.5">
      <c r="B1111" s="1">
        <f t="shared" si="22"/>
        <v>40627.750000000466</v>
      </c>
      <c r="C1111">
        <v>194.7</v>
      </c>
    </row>
    <row r="1112" spans="2:3" ht="13.5">
      <c r="B1112" s="1">
        <f t="shared" si="22"/>
        <v>40627.75694444491</v>
      </c>
      <c r="C1112">
        <v>194.4</v>
      </c>
    </row>
    <row r="1113" spans="2:3" ht="13.5">
      <c r="B1113" s="1">
        <f t="shared" si="22"/>
        <v>40627.763888889356</v>
      </c>
      <c r="C1113">
        <v>193.6</v>
      </c>
    </row>
    <row r="1114" spans="2:3" ht="13.5">
      <c r="B1114" s="1">
        <f t="shared" si="22"/>
        <v>40627.7708333338</v>
      </c>
      <c r="C1114">
        <v>199.5</v>
      </c>
    </row>
    <row r="1115" spans="2:3" ht="13.5">
      <c r="B1115" s="1">
        <f t="shared" si="22"/>
        <v>40627.77777777825</v>
      </c>
      <c r="C1115">
        <v>194.4</v>
      </c>
    </row>
    <row r="1116" spans="2:3" ht="13.5">
      <c r="B1116" s="1">
        <f t="shared" si="22"/>
        <v>40627.78472222269</v>
      </c>
      <c r="C1116">
        <v>193.6</v>
      </c>
    </row>
    <row r="1117" spans="2:3" ht="13.5">
      <c r="B1117" s="1">
        <f t="shared" si="22"/>
        <v>40627.79166666714</v>
      </c>
      <c r="C1117">
        <v>199.5</v>
      </c>
    </row>
    <row r="1118" spans="2:3" ht="13.5">
      <c r="B1118" s="1">
        <f t="shared" si="22"/>
        <v>40627.79861111158</v>
      </c>
      <c r="C1118">
        <v>261.7</v>
      </c>
    </row>
    <row r="1119" spans="2:3" ht="13.5">
      <c r="B1119" s="1">
        <f aca="true" t="shared" si="23" ref="B1119:B1129">B1118+10/(24*60)</f>
        <v>40627.80555555603</v>
      </c>
      <c r="C1119">
        <v>221.9</v>
      </c>
    </row>
    <row r="1120" spans="2:3" ht="13.5">
      <c r="B1120" s="1">
        <f t="shared" si="23"/>
        <v>40627.81250000047</v>
      </c>
      <c r="C1120">
        <v>225</v>
      </c>
    </row>
    <row r="1121" spans="2:3" ht="13.5">
      <c r="B1121" s="1">
        <f t="shared" si="23"/>
        <v>40627.81944444492</v>
      </c>
      <c r="C1121">
        <v>215.4</v>
      </c>
    </row>
    <row r="1122" spans="2:3" ht="13.5">
      <c r="B1122" s="1">
        <f t="shared" si="23"/>
        <v>40627.82638888936</v>
      </c>
      <c r="C1122">
        <v>243</v>
      </c>
    </row>
    <row r="1123" spans="2:3" ht="13.5">
      <c r="B1123" s="1">
        <f t="shared" si="23"/>
        <v>40627.83333333381</v>
      </c>
      <c r="C1123">
        <v>213.9</v>
      </c>
    </row>
    <row r="1124" spans="2:3" ht="13.5">
      <c r="B1124" s="1">
        <f t="shared" si="23"/>
        <v>40627.840277778254</v>
      </c>
      <c r="C1124">
        <v>206.3</v>
      </c>
    </row>
    <row r="1125" spans="2:3" ht="13.5">
      <c r="B1125" s="1">
        <f t="shared" si="23"/>
        <v>40627.8472222227</v>
      </c>
      <c r="C1125">
        <v>205.2</v>
      </c>
    </row>
    <row r="1126" spans="2:3" ht="13.5">
      <c r="B1126" s="1">
        <f t="shared" si="23"/>
        <v>40627.854166667144</v>
      </c>
      <c r="C1126">
        <v>228.4</v>
      </c>
    </row>
    <row r="1127" spans="2:3" ht="13.5">
      <c r="B1127" s="1">
        <f t="shared" si="23"/>
        <v>40627.86111111159</v>
      </c>
      <c r="C1127">
        <v>205.9</v>
      </c>
    </row>
    <row r="1128" spans="2:3" ht="13.5">
      <c r="B1128" s="1">
        <f t="shared" si="23"/>
        <v>40627.868055556035</v>
      </c>
      <c r="C1128">
        <v>239.6</v>
      </c>
    </row>
    <row r="1129" spans="2:3" ht="13.5">
      <c r="B1129" s="1">
        <f t="shared" si="23"/>
        <v>40627.87500000048</v>
      </c>
      <c r="C1129">
        <v>240.9</v>
      </c>
    </row>
    <row r="1130" ht="13.5">
      <c r="B1130" s="1"/>
    </row>
    <row r="1131" spans="2:3" ht="13.5">
      <c r="B1131" s="1">
        <v>40628</v>
      </c>
      <c r="C1131">
        <v>184.4</v>
      </c>
    </row>
    <row r="1132" spans="2:3" ht="13.5">
      <c r="B1132" s="1">
        <f aca="true" t="shared" si="24" ref="B1132:B1194">B1131+10/(24*60)</f>
        <v>40628.006944444445</v>
      </c>
      <c r="C1132">
        <v>184</v>
      </c>
    </row>
    <row r="1133" spans="2:3" ht="13.5">
      <c r="B1133" s="1">
        <f t="shared" si="24"/>
        <v>40628.01388888889</v>
      </c>
      <c r="C1133">
        <v>183.8</v>
      </c>
    </row>
    <row r="1134" spans="2:3" ht="13.5">
      <c r="B1134" s="1">
        <f t="shared" si="24"/>
        <v>40628.020833333336</v>
      </c>
      <c r="C1134">
        <v>183.2</v>
      </c>
    </row>
    <row r="1135" spans="2:3" ht="13.5">
      <c r="B1135" s="1">
        <f t="shared" si="24"/>
        <v>40628.02777777778</v>
      </c>
      <c r="C1135">
        <v>182.8</v>
      </c>
    </row>
    <row r="1136" spans="2:3" ht="13.5">
      <c r="B1136" s="1">
        <f t="shared" si="24"/>
        <v>40628.034722222226</v>
      </c>
      <c r="C1136">
        <v>182.7</v>
      </c>
    </row>
    <row r="1137" spans="2:3" ht="13.5">
      <c r="B1137" s="1">
        <f t="shared" si="24"/>
        <v>40628.04166666667</v>
      </c>
      <c r="C1137">
        <v>182.5</v>
      </c>
    </row>
    <row r="1138" spans="2:3" ht="13.5">
      <c r="B1138" s="1">
        <f t="shared" si="24"/>
        <v>40628.04861111112</v>
      </c>
      <c r="C1138">
        <v>182.4</v>
      </c>
    </row>
    <row r="1139" spans="2:3" ht="13.5">
      <c r="B1139" s="1">
        <f t="shared" si="24"/>
        <v>40628.05555555556</v>
      </c>
      <c r="C1139">
        <v>182.3</v>
      </c>
    </row>
    <row r="1140" spans="2:3" ht="13.5">
      <c r="B1140" s="1">
        <f t="shared" si="24"/>
        <v>40628.06250000001</v>
      </c>
      <c r="C1140">
        <v>182.1</v>
      </c>
    </row>
    <row r="1141" spans="2:3" ht="13.5">
      <c r="B1141" s="1">
        <f t="shared" si="24"/>
        <v>40628.06944444445</v>
      </c>
      <c r="C1141">
        <v>181.8</v>
      </c>
    </row>
    <row r="1142" spans="2:3" ht="13.5">
      <c r="B1142" s="1">
        <f t="shared" si="24"/>
        <v>40628.0763888889</v>
      </c>
      <c r="C1142">
        <v>180.8</v>
      </c>
    </row>
    <row r="1143" spans="2:3" ht="13.5">
      <c r="B1143" s="1">
        <f t="shared" si="24"/>
        <v>40628.08333333334</v>
      </c>
      <c r="C1143">
        <v>179.9</v>
      </c>
    </row>
    <row r="1144" spans="2:3" ht="13.5">
      <c r="B1144" s="1">
        <f t="shared" si="24"/>
        <v>40628.09027777779</v>
      </c>
      <c r="C1144">
        <v>178.1</v>
      </c>
    </row>
    <row r="1145" spans="2:3" ht="13.5">
      <c r="B1145" s="1">
        <f t="shared" si="24"/>
        <v>40628.09722222223</v>
      </c>
      <c r="C1145">
        <v>176.6</v>
      </c>
    </row>
    <row r="1146" spans="2:3" ht="13.5">
      <c r="B1146" s="1">
        <f t="shared" si="24"/>
        <v>40628.10416666668</v>
      </c>
      <c r="C1146">
        <v>175.5</v>
      </c>
    </row>
    <row r="1147" spans="2:3" ht="13.5">
      <c r="B1147" s="1">
        <f t="shared" si="24"/>
        <v>40628.111111111124</v>
      </c>
      <c r="C1147">
        <v>174.4</v>
      </c>
    </row>
    <row r="1148" spans="2:3" ht="13.5">
      <c r="B1148" s="1">
        <f t="shared" si="24"/>
        <v>40628.11805555557</v>
      </c>
      <c r="C1148">
        <v>173</v>
      </c>
    </row>
    <row r="1149" spans="2:3" ht="13.5">
      <c r="B1149" s="1">
        <f t="shared" si="24"/>
        <v>40628.125000000015</v>
      </c>
      <c r="C1149">
        <v>172.4</v>
      </c>
    </row>
    <row r="1150" spans="2:3" ht="13.5">
      <c r="B1150" s="1">
        <f t="shared" si="24"/>
        <v>40628.13194444446</v>
      </c>
      <c r="C1150">
        <v>171</v>
      </c>
    </row>
    <row r="1151" spans="2:3" ht="13.5">
      <c r="B1151" s="1">
        <f t="shared" si="24"/>
        <v>40628.138888888905</v>
      </c>
      <c r="C1151">
        <v>170.7</v>
      </c>
    </row>
    <row r="1152" spans="2:3" ht="13.5">
      <c r="B1152" s="1">
        <f t="shared" si="24"/>
        <v>40628.14583333335</v>
      </c>
      <c r="C1152">
        <v>169.8</v>
      </c>
    </row>
    <row r="1153" spans="2:3" ht="13.5">
      <c r="B1153" s="1">
        <f t="shared" si="24"/>
        <v>40628.152777777796</v>
      </c>
      <c r="C1153">
        <v>169.2</v>
      </c>
    </row>
    <row r="1154" spans="2:3" ht="13.5">
      <c r="B1154" s="1">
        <f t="shared" si="24"/>
        <v>40628.15972222224</v>
      </c>
      <c r="C1154">
        <v>169.5</v>
      </c>
    </row>
    <row r="1155" spans="2:3" ht="13.5">
      <c r="B1155" s="1">
        <f t="shared" si="24"/>
        <v>40628.166666666686</v>
      </c>
      <c r="C1155">
        <v>169.2</v>
      </c>
    </row>
    <row r="1156" spans="2:3" ht="13.5">
      <c r="B1156" s="1">
        <f t="shared" si="24"/>
        <v>40628.17361111113</v>
      </c>
      <c r="C1156">
        <v>169.1</v>
      </c>
    </row>
    <row r="1157" spans="2:3" ht="13.5">
      <c r="B1157" s="1">
        <f t="shared" si="24"/>
        <v>40628.18055555558</v>
      </c>
      <c r="C1157">
        <v>168.1</v>
      </c>
    </row>
    <row r="1158" spans="2:3" ht="13.5">
      <c r="B1158" s="1">
        <f t="shared" si="24"/>
        <v>40628.18750000002</v>
      </c>
      <c r="C1158">
        <v>167.8</v>
      </c>
    </row>
    <row r="1159" spans="2:3" ht="13.5">
      <c r="B1159" s="1">
        <f t="shared" si="24"/>
        <v>40628.19444444447</v>
      </c>
      <c r="C1159">
        <v>167.1</v>
      </c>
    </row>
    <row r="1160" spans="2:3" ht="13.5">
      <c r="B1160" s="1">
        <f t="shared" si="24"/>
        <v>40628.20138888891</v>
      </c>
      <c r="C1160">
        <v>167.1</v>
      </c>
    </row>
    <row r="1161" spans="2:3" ht="13.5">
      <c r="B1161" s="1">
        <f t="shared" si="24"/>
        <v>40628.20833333336</v>
      </c>
      <c r="C1161">
        <v>166.9</v>
      </c>
    </row>
    <row r="1162" spans="2:3" ht="13.5">
      <c r="B1162" s="1">
        <f t="shared" si="24"/>
        <v>40628.2152777778</v>
      </c>
      <c r="C1162">
        <v>167.1</v>
      </c>
    </row>
    <row r="1163" spans="2:3" ht="13.5">
      <c r="B1163" s="1">
        <f t="shared" si="24"/>
        <v>40628.22222222225</v>
      </c>
      <c r="C1163">
        <v>167.4</v>
      </c>
    </row>
    <row r="1164" spans="2:3" ht="13.5">
      <c r="B1164" s="1">
        <f t="shared" si="24"/>
        <v>40628.22916666669</v>
      </c>
      <c r="C1164">
        <v>167.6</v>
      </c>
    </row>
    <row r="1165" spans="2:3" ht="13.5">
      <c r="B1165" s="1">
        <f t="shared" si="24"/>
        <v>40628.23611111114</v>
      </c>
      <c r="C1165">
        <v>167.8</v>
      </c>
    </row>
    <row r="1166" spans="2:3" ht="13.5">
      <c r="B1166" s="1">
        <f t="shared" si="24"/>
        <v>40628.243055555584</v>
      </c>
      <c r="C1166">
        <v>168</v>
      </c>
    </row>
    <row r="1167" spans="2:3" ht="13.5">
      <c r="B1167" s="1">
        <f t="shared" si="24"/>
        <v>40628.25000000003</v>
      </c>
      <c r="C1167">
        <v>169</v>
      </c>
    </row>
    <row r="1168" spans="2:3" ht="13.5">
      <c r="B1168" s="1">
        <f t="shared" si="24"/>
        <v>40628.256944444474</v>
      </c>
      <c r="C1168">
        <v>168</v>
      </c>
    </row>
    <row r="1169" spans="2:3" ht="13.5">
      <c r="B1169" s="1">
        <f t="shared" si="24"/>
        <v>40628.26388888892</v>
      </c>
      <c r="C1169">
        <v>168.3</v>
      </c>
    </row>
    <row r="1170" spans="2:3" ht="13.5">
      <c r="B1170" s="1">
        <f t="shared" si="24"/>
        <v>40628.270833333365</v>
      </c>
      <c r="C1170">
        <v>169.2</v>
      </c>
    </row>
    <row r="1171" spans="2:3" ht="13.5">
      <c r="B1171" s="1">
        <f t="shared" si="24"/>
        <v>40628.27777777781</v>
      </c>
      <c r="C1171">
        <v>169.6</v>
      </c>
    </row>
    <row r="1172" spans="2:3" ht="13.5">
      <c r="B1172" s="1">
        <f t="shared" si="24"/>
        <v>40628.284722222255</v>
      </c>
      <c r="C1172">
        <v>169.7</v>
      </c>
    </row>
    <row r="1173" spans="2:3" ht="13.5">
      <c r="B1173" s="1">
        <f t="shared" si="24"/>
        <v>40628.2916666667</v>
      </c>
      <c r="C1173">
        <v>169.5</v>
      </c>
    </row>
    <row r="1174" spans="2:3" ht="13.5">
      <c r="B1174" s="1">
        <f t="shared" si="24"/>
        <v>40628.298611111146</v>
      </c>
      <c r="C1174">
        <v>169</v>
      </c>
    </row>
    <row r="1175" spans="2:3" ht="13.5">
      <c r="B1175" s="1">
        <f t="shared" si="24"/>
        <v>40628.30555555559</v>
      </c>
      <c r="C1175">
        <v>169.8</v>
      </c>
    </row>
    <row r="1176" spans="2:3" ht="13.5">
      <c r="B1176" s="1">
        <f t="shared" si="24"/>
        <v>40628.31250000004</v>
      </c>
      <c r="C1176">
        <v>170</v>
      </c>
    </row>
    <row r="1177" spans="2:3" ht="13.5">
      <c r="B1177" s="1">
        <f t="shared" si="24"/>
        <v>40628.31944444448</v>
      </c>
      <c r="C1177">
        <v>169.9</v>
      </c>
    </row>
    <row r="1178" spans="2:3" ht="13.5">
      <c r="B1178" s="1">
        <f t="shared" si="24"/>
        <v>40628.32638888893</v>
      </c>
      <c r="C1178">
        <v>170.1</v>
      </c>
    </row>
    <row r="1179" spans="2:3" ht="13.5">
      <c r="B1179" s="1">
        <f t="shared" si="24"/>
        <v>40628.33333333337</v>
      </c>
      <c r="C1179">
        <v>170.3</v>
      </c>
    </row>
    <row r="1180" spans="2:3" ht="13.5">
      <c r="B1180" s="1">
        <f t="shared" si="24"/>
        <v>40628.34027777782</v>
      </c>
      <c r="C1180">
        <v>170.3</v>
      </c>
    </row>
    <row r="1181" spans="2:3" ht="13.5">
      <c r="B1181" s="1">
        <f t="shared" si="24"/>
        <v>40628.34722222226</v>
      </c>
      <c r="C1181">
        <v>170.6</v>
      </c>
    </row>
    <row r="1182" spans="2:3" ht="13.5">
      <c r="B1182" s="1">
        <f t="shared" si="24"/>
        <v>40628.35416666671</v>
      </c>
      <c r="C1182">
        <v>170.7</v>
      </c>
    </row>
    <row r="1183" spans="2:3" ht="13.5">
      <c r="B1183" s="1">
        <f t="shared" si="24"/>
        <v>40628.36111111115</v>
      </c>
      <c r="C1183">
        <v>170.7</v>
      </c>
    </row>
    <row r="1184" spans="2:3" ht="13.5">
      <c r="B1184" s="1">
        <f t="shared" si="24"/>
        <v>40628.3680555556</v>
      </c>
      <c r="C1184">
        <v>170.8</v>
      </c>
    </row>
    <row r="1185" spans="2:3" ht="13.5">
      <c r="B1185" s="1">
        <f t="shared" si="24"/>
        <v>40628.375000000044</v>
      </c>
      <c r="C1185">
        <v>170.8</v>
      </c>
    </row>
    <row r="1186" spans="2:3" ht="13.5">
      <c r="B1186" s="1">
        <f t="shared" si="24"/>
        <v>40628.38194444449</v>
      </c>
      <c r="C1186">
        <v>170.7</v>
      </c>
    </row>
    <row r="1187" spans="2:3" ht="13.5">
      <c r="B1187" s="1">
        <f t="shared" si="24"/>
        <v>40628.388888888934</v>
      </c>
      <c r="C1187">
        <v>170.5</v>
      </c>
    </row>
    <row r="1188" spans="2:3" ht="13.5">
      <c r="B1188" s="1">
        <f t="shared" si="24"/>
        <v>40628.39583333338</v>
      </c>
      <c r="C1188">
        <v>170.6</v>
      </c>
    </row>
    <row r="1189" spans="2:3" ht="13.5">
      <c r="B1189" s="1">
        <f t="shared" si="24"/>
        <v>40628.402777777825</v>
      </c>
      <c r="C1189">
        <v>170.6</v>
      </c>
    </row>
    <row r="1190" spans="2:3" ht="13.5">
      <c r="B1190" s="1">
        <f t="shared" si="24"/>
        <v>40628.40972222227</v>
      </c>
      <c r="C1190">
        <v>170.8</v>
      </c>
    </row>
    <row r="1191" spans="2:3" ht="13.5">
      <c r="B1191" s="1">
        <f t="shared" si="24"/>
        <v>40628.416666666715</v>
      </c>
      <c r="C1191">
        <v>170.5</v>
      </c>
    </row>
    <row r="1192" spans="2:3" ht="13.5">
      <c r="B1192" s="1">
        <f t="shared" si="24"/>
        <v>40628.42361111116</v>
      </c>
      <c r="C1192">
        <v>170.8</v>
      </c>
    </row>
    <row r="1193" spans="2:3" ht="13.5">
      <c r="B1193" s="1">
        <f t="shared" si="24"/>
        <v>40628.430555555606</v>
      </c>
      <c r="C1193">
        <v>170.6</v>
      </c>
    </row>
    <row r="1194" spans="2:3" ht="13.5">
      <c r="B1194" s="1">
        <f t="shared" si="24"/>
        <v>40628.43750000005</v>
      </c>
      <c r="C1194">
        <v>170.5</v>
      </c>
    </row>
    <row r="1195" spans="2:3" ht="13.5">
      <c r="B1195" s="1">
        <f>B1194+10/(24*60)</f>
        <v>40628.444444444496</v>
      </c>
      <c r="C1195">
        <v>170.8</v>
      </c>
    </row>
    <row r="1196" spans="2:3" ht="13.5">
      <c r="B1196" s="1">
        <f>B1195+10/(24*60)</f>
        <v>40628.45138888894</v>
      </c>
      <c r="C1196">
        <v>170.8</v>
      </c>
    </row>
    <row r="1197" spans="2:3" ht="13.5">
      <c r="B1197" s="1">
        <f>B1196+10/(24*60)</f>
        <v>40628.45833333339</v>
      </c>
      <c r="C1197">
        <v>170.7</v>
      </c>
    </row>
  </sheetData>
  <mergeCells count="1">
    <mergeCell ref="B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2556"/>
  <sheetViews>
    <sheetView workbookViewId="0" topLeftCell="A4">
      <selection activeCell="A2556" sqref="A2556:IV2556"/>
    </sheetView>
  </sheetViews>
  <sheetFormatPr defaultColWidth="9.00390625" defaultRowHeight="13.5"/>
  <cols>
    <col min="2" max="2" width="16.125" style="0" bestFit="1" customWidth="1"/>
    <col min="3" max="3" width="14.125" style="0" customWidth="1"/>
    <col min="4" max="4" width="17.00390625" style="0" customWidth="1"/>
  </cols>
  <sheetData>
    <row r="1" spans="2:4" ht="13.5">
      <c r="B1" s="2" t="s">
        <v>18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40619.020833333336</v>
      </c>
      <c r="C4">
        <v>351.4</v>
      </c>
    </row>
    <row r="5" spans="2:3" ht="13.5">
      <c r="B5" s="1">
        <f>B4+20/(60*24)</f>
        <v>40619.034722222226</v>
      </c>
      <c r="C5">
        <v>350.1</v>
      </c>
    </row>
    <row r="6" spans="2:3" ht="13.5">
      <c r="B6" s="1">
        <f>B5+10/(60*24)</f>
        <v>40619.04166666667</v>
      </c>
      <c r="C6">
        <v>350</v>
      </c>
    </row>
    <row r="7" spans="2:3" ht="13.5">
      <c r="B7" s="1">
        <f>B6+30/(60*24)</f>
        <v>40619.06250000001</v>
      </c>
      <c r="C7">
        <v>348.2</v>
      </c>
    </row>
    <row r="8" spans="2:3" ht="13.5">
      <c r="B8" s="1">
        <f aca="true" t="shared" si="0" ref="B8:B19">B7+30/(60*24)</f>
        <v>40619.08333333334</v>
      </c>
      <c r="C8">
        <v>345.9</v>
      </c>
    </row>
    <row r="9" spans="2:3" ht="13.5">
      <c r="B9" s="1">
        <f t="shared" si="0"/>
        <v>40619.10416666668</v>
      </c>
      <c r="C9">
        <v>344.8</v>
      </c>
    </row>
    <row r="10" spans="2:3" ht="13.5">
      <c r="B10" s="1">
        <f t="shared" si="0"/>
        <v>40619.125000000015</v>
      </c>
      <c r="C10">
        <v>344.6</v>
      </c>
    </row>
    <row r="11" spans="2:3" ht="13.5">
      <c r="B11" s="1">
        <f t="shared" si="0"/>
        <v>40619.14583333335</v>
      </c>
      <c r="C11">
        <v>341.7</v>
      </c>
    </row>
    <row r="12" spans="2:3" ht="13.5">
      <c r="B12" s="1">
        <f t="shared" si="0"/>
        <v>40619.166666666686</v>
      </c>
      <c r="C12">
        <v>340.8</v>
      </c>
    </row>
    <row r="13" spans="2:3" ht="13.5">
      <c r="B13" s="1">
        <f>B12+30/(60*24)</f>
        <v>40619.18750000002</v>
      </c>
      <c r="C13">
        <v>339.4</v>
      </c>
    </row>
    <row r="14" spans="2:3" ht="13.5">
      <c r="B14" s="1">
        <f t="shared" si="0"/>
        <v>40619.20833333336</v>
      </c>
      <c r="C14">
        <v>338.3</v>
      </c>
    </row>
    <row r="15" spans="2:3" ht="13.5">
      <c r="B15" s="1">
        <f t="shared" si="0"/>
        <v>40619.22916666669</v>
      </c>
      <c r="C15">
        <v>336.1</v>
      </c>
    </row>
    <row r="16" spans="2:3" ht="13.5">
      <c r="B16" s="1">
        <f t="shared" si="0"/>
        <v>40619.25000000003</v>
      </c>
      <c r="C16">
        <v>334.7</v>
      </c>
    </row>
    <row r="17" spans="2:3" ht="13.5">
      <c r="B17" s="1">
        <f t="shared" si="0"/>
        <v>40619.270833333365</v>
      </c>
      <c r="C17">
        <v>333.8</v>
      </c>
    </row>
    <row r="18" spans="2:3" ht="13.5">
      <c r="B18" s="1">
        <f>B17+30/(60*24)</f>
        <v>40619.2916666667</v>
      </c>
      <c r="C18">
        <v>314.5</v>
      </c>
    </row>
    <row r="19" spans="2:3" ht="13.5">
      <c r="B19" s="1">
        <f t="shared" si="0"/>
        <v>40619.31250000004</v>
      </c>
      <c r="C19">
        <v>313.5</v>
      </c>
    </row>
    <row r="20" spans="2:3" ht="13.5">
      <c r="B20" s="1">
        <f>B19+225/(60*24)</f>
        <v>40619.46875000004</v>
      </c>
      <c r="C20">
        <v>313.1</v>
      </c>
    </row>
    <row r="21" spans="2:3" ht="13.5">
      <c r="B21" s="1">
        <f>B20+5/(60*24)</f>
        <v>40619.472222222255</v>
      </c>
      <c r="C21">
        <v>312.5</v>
      </c>
    </row>
    <row r="22" spans="2:3" ht="13.5">
      <c r="B22" s="1">
        <f>B21+10/(60*24)</f>
        <v>40619.4791666667</v>
      </c>
      <c r="C22">
        <v>312.3</v>
      </c>
    </row>
    <row r="23" spans="2:3" ht="13.5">
      <c r="B23" s="1">
        <f>B22+30/(60*24)</f>
        <v>40619.50000000004</v>
      </c>
      <c r="C23">
        <v>311</v>
      </c>
    </row>
    <row r="24" spans="2:3" ht="13.5">
      <c r="B24" s="1">
        <f>B23+30/(60*24)</f>
        <v>40619.52083333337</v>
      </c>
      <c r="C24">
        <v>310.7</v>
      </c>
    </row>
    <row r="25" spans="2:3" ht="13.5">
      <c r="B25" s="1">
        <f>B24+30/(60*24)</f>
        <v>40619.54166666671</v>
      </c>
      <c r="C25">
        <v>309.7</v>
      </c>
    </row>
    <row r="26" spans="2:3" ht="13.5">
      <c r="B26" s="1">
        <f>B25+10/(60*24)</f>
        <v>40619.54861111115</v>
      </c>
      <c r="C26">
        <v>309.3</v>
      </c>
    </row>
    <row r="27" spans="2:3" ht="13.5">
      <c r="B27" s="1">
        <f>B26+10/(60*24)</f>
        <v>40619.5555555556</v>
      </c>
      <c r="C27">
        <v>309.1</v>
      </c>
    </row>
    <row r="28" spans="2:3" ht="13.5">
      <c r="B28" s="1">
        <f>B27+50/(60*24)</f>
        <v>40619.59027777782</v>
      </c>
      <c r="C28">
        <v>311.1</v>
      </c>
    </row>
    <row r="29" spans="2:3" ht="13.5">
      <c r="B29" s="1">
        <f>B28+20/(60*24)</f>
        <v>40619.60416666671</v>
      </c>
      <c r="C29">
        <v>310.3</v>
      </c>
    </row>
    <row r="30" spans="2:3" ht="13.5">
      <c r="B30" s="1">
        <f>B29+30/(60*24)</f>
        <v>40619.625000000044</v>
      </c>
      <c r="C30">
        <v>309.1</v>
      </c>
    </row>
    <row r="31" spans="2:3" ht="13.5">
      <c r="B31" s="1">
        <f>B30+30/(60*24)</f>
        <v>40619.64583333338</v>
      </c>
      <c r="C31">
        <v>309.7</v>
      </c>
    </row>
    <row r="32" spans="2:3" ht="13.5">
      <c r="B32" s="1">
        <v>40619.86111111111</v>
      </c>
      <c r="C32">
        <v>292.2</v>
      </c>
    </row>
    <row r="33" spans="2:3" ht="13.5">
      <c r="B33" s="1">
        <f>B32+20/(60*24)</f>
        <v>40619.875</v>
      </c>
      <c r="C33">
        <v>291.9</v>
      </c>
    </row>
    <row r="34" spans="2:3" ht="13.5">
      <c r="B34" s="1">
        <f>B33+10/(60*24)</f>
        <v>40619.881944444445</v>
      </c>
      <c r="C34">
        <v>291.7</v>
      </c>
    </row>
    <row r="35" spans="2:3" ht="13.5">
      <c r="B35" s="1">
        <f>B34+10/(60*24)</f>
        <v>40619.88888888889</v>
      </c>
      <c r="C35">
        <v>291.3</v>
      </c>
    </row>
    <row r="36" spans="2:3" ht="13.5">
      <c r="B36" s="1">
        <f aca="true" t="shared" si="1" ref="B36:B49">B35+10/(60*24)</f>
        <v>40619.895833333336</v>
      </c>
      <c r="C36">
        <v>291.2</v>
      </c>
    </row>
    <row r="37" spans="2:3" ht="13.5">
      <c r="B37" s="1">
        <f t="shared" si="1"/>
        <v>40619.90277777778</v>
      </c>
      <c r="C37">
        <v>291.1</v>
      </c>
    </row>
    <row r="38" spans="2:3" ht="13.5">
      <c r="B38" s="1">
        <f>B37+10/(60*24)</f>
        <v>40619.909722222226</v>
      </c>
      <c r="C38">
        <v>290.9</v>
      </c>
    </row>
    <row r="39" spans="2:3" ht="13.5">
      <c r="B39" s="1">
        <f t="shared" si="1"/>
        <v>40619.91666666667</v>
      </c>
      <c r="C39">
        <v>290.4</v>
      </c>
    </row>
    <row r="40" spans="2:3" ht="13.5">
      <c r="B40" s="1">
        <f t="shared" si="1"/>
        <v>40619.92361111112</v>
      </c>
      <c r="C40">
        <v>290.4</v>
      </c>
    </row>
    <row r="41" spans="2:3" ht="13.5">
      <c r="B41" s="1">
        <f>B40+10/(60*24)</f>
        <v>40619.93055555556</v>
      </c>
      <c r="C41">
        <v>289.9</v>
      </c>
    </row>
    <row r="42" spans="2:3" ht="13.5">
      <c r="B42" s="1">
        <f t="shared" si="1"/>
        <v>40619.93750000001</v>
      </c>
      <c r="C42">
        <v>289.7</v>
      </c>
    </row>
    <row r="43" spans="2:3" ht="13.5">
      <c r="B43" s="1">
        <f t="shared" si="1"/>
        <v>40619.94444444445</v>
      </c>
      <c r="C43">
        <v>289.6</v>
      </c>
    </row>
    <row r="44" spans="2:3" ht="13.5">
      <c r="B44" s="1">
        <f>B43+10/(60*24)</f>
        <v>40619.9513888889</v>
      </c>
      <c r="C44">
        <v>289.5</v>
      </c>
    </row>
    <row r="45" spans="2:3" ht="13.5">
      <c r="B45" s="1">
        <f t="shared" si="1"/>
        <v>40619.95833333334</v>
      </c>
      <c r="C45">
        <v>289</v>
      </c>
    </row>
    <row r="46" spans="2:3" ht="13.5">
      <c r="B46" s="1">
        <f t="shared" si="1"/>
        <v>40619.96527777779</v>
      </c>
      <c r="C46">
        <v>289</v>
      </c>
    </row>
    <row r="47" spans="2:3" ht="13.5">
      <c r="B47" s="1">
        <f>B46+10/(60*24)</f>
        <v>40619.97222222223</v>
      </c>
      <c r="C47">
        <v>288.8</v>
      </c>
    </row>
    <row r="48" spans="2:3" ht="13.5">
      <c r="B48" s="1">
        <f t="shared" si="1"/>
        <v>40619.97916666668</v>
      </c>
      <c r="C48">
        <v>288.7</v>
      </c>
    </row>
    <row r="49" spans="2:3" ht="13.5">
      <c r="B49" s="1">
        <f t="shared" si="1"/>
        <v>40619.986111111124</v>
      </c>
      <c r="C49">
        <v>287.8</v>
      </c>
    </row>
    <row r="50" spans="2:3" ht="13.5">
      <c r="B50" s="1">
        <f>B49+10/(60*24)</f>
        <v>40619.99305555557</v>
      </c>
      <c r="C50">
        <v>288.9</v>
      </c>
    </row>
    <row r="51" spans="2:3" ht="13.5">
      <c r="B51" s="1">
        <f aca="true" t="shared" si="2" ref="B51:B68">B50+10/(60*24)</f>
        <v>40620.000000000015</v>
      </c>
      <c r="C51">
        <v>287</v>
      </c>
    </row>
    <row r="52" spans="2:3" ht="13.5">
      <c r="B52" s="1">
        <f t="shared" si="2"/>
        <v>40620.00694444446</v>
      </c>
      <c r="C52">
        <v>287.3</v>
      </c>
    </row>
    <row r="53" spans="2:3" ht="13.5">
      <c r="B53" s="1">
        <f t="shared" si="2"/>
        <v>40620.013888888905</v>
      </c>
      <c r="C53">
        <v>286.6</v>
      </c>
    </row>
    <row r="54" spans="2:3" ht="13.5">
      <c r="B54" s="1">
        <f t="shared" si="2"/>
        <v>40620.02083333335</v>
      </c>
      <c r="C54">
        <v>286.4</v>
      </c>
    </row>
    <row r="55" spans="2:3" ht="13.5">
      <c r="B55" s="1">
        <f t="shared" si="2"/>
        <v>40620.027777777796</v>
      </c>
      <c r="C55">
        <v>286.3</v>
      </c>
    </row>
    <row r="56" spans="2:3" ht="13.5">
      <c r="B56" s="1">
        <f t="shared" si="2"/>
        <v>40620.03472222224</v>
      </c>
      <c r="C56">
        <v>286</v>
      </c>
    </row>
    <row r="57" spans="2:3" ht="13.5">
      <c r="B57" s="1">
        <f t="shared" si="2"/>
        <v>40620.041666666686</v>
      </c>
      <c r="C57">
        <v>285.6</v>
      </c>
    </row>
    <row r="58" spans="2:3" ht="13.5">
      <c r="B58" s="1">
        <f t="shared" si="2"/>
        <v>40620.04861111113</v>
      </c>
      <c r="C58">
        <v>285.5</v>
      </c>
    </row>
    <row r="59" spans="2:3" ht="13.5">
      <c r="B59" s="1">
        <f t="shared" si="2"/>
        <v>40620.05555555558</v>
      </c>
      <c r="C59">
        <v>285.2</v>
      </c>
    </row>
    <row r="60" spans="2:3" ht="13.5">
      <c r="B60" s="1">
        <f t="shared" si="2"/>
        <v>40620.06250000002</v>
      </c>
      <c r="C60">
        <v>284.9</v>
      </c>
    </row>
    <row r="61" spans="2:3" ht="13.5">
      <c r="B61" s="1">
        <f t="shared" si="2"/>
        <v>40620.06944444447</v>
      </c>
      <c r="C61">
        <v>284.6</v>
      </c>
    </row>
    <row r="62" spans="2:3" ht="13.5">
      <c r="B62" s="1">
        <f t="shared" si="2"/>
        <v>40620.07638888891</v>
      </c>
      <c r="C62">
        <v>284.4</v>
      </c>
    </row>
    <row r="63" spans="2:3" ht="13.5">
      <c r="B63" s="1">
        <f t="shared" si="2"/>
        <v>40620.08333333336</v>
      </c>
      <c r="C63">
        <v>284</v>
      </c>
    </row>
    <row r="64" spans="2:3" ht="13.5">
      <c r="B64" s="1">
        <f t="shared" si="2"/>
        <v>40620.0902777778</v>
      </c>
      <c r="C64">
        <v>283.7</v>
      </c>
    </row>
    <row r="65" spans="2:3" ht="13.5">
      <c r="B65" s="1">
        <f t="shared" si="2"/>
        <v>40620.09722222225</v>
      </c>
      <c r="C65">
        <v>283.7</v>
      </c>
    </row>
    <row r="66" spans="2:3" ht="13.5">
      <c r="B66" s="1">
        <f t="shared" si="2"/>
        <v>40620.10416666669</v>
      </c>
      <c r="C66">
        <v>283.5</v>
      </c>
    </row>
    <row r="67" spans="2:3" ht="13.5">
      <c r="B67" s="1">
        <f t="shared" si="2"/>
        <v>40620.11111111114</v>
      </c>
      <c r="C67">
        <v>283</v>
      </c>
    </row>
    <row r="68" spans="2:3" ht="13.5">
      <c r="B68" s="1">
        <f t="shared" si="2"/>
        <v>40620.118055555584</v>
      </c>
      <c r="C68">
        <v>282.9</v>
      </c>
    </row>
    <row r="69" spans="2:3" ht="13.5">
      <c r="B69" s="1">
        <f aca="true" t="shared" si="3" ref="B69:B102">B68+10/(60*24)</f>
        <v>40620.12500000003</v>
      </c>
      <c r="C69">
        <v>282.6</v>
      </c>
    </row>
    <row r="70" spans="2:3" ht="13.5">
      <c r="B70" s="1">
        <f t="shared" si="3"/>
        <v>40620.131944444474</v>
      </c>
      <c r="C70">
        <v>282</v>
      </c>
    </row>
    <row r="71" spans="2:3" ht="13.5">
      <c r="B71" s="1">
        <f t="shared" si="3"/>
        <v>40620.13888888892</v>
      </c>
      <c r="C71">
        <v>282</v>
      </c>
    </row>
    <row r="72" spans="2:3" ht="13.5">
      <c r="B72" s="1">
        <f t="shared" si="3"/>
        <v>40620.145833333365</v>
      </c>
      <c r="C72">
        <v>281.6</v>
      </c>
    </row>
    <row r="73" spans="2:3" ht="13.5">
      <c r="B73" s="1">
        <f t="shared" si="3"/>
        <v>40620.15277777781</v>
      </c>
      <c r="C73">
        <v>281.5</v>
      </c>
    </row>
    <row r="74" spans="2:3" ht="13.5">
      <c r="B74" s="1">
        <f t="shared" si="3"/>
        <v>40620.159722222255</v>
      </c>
      <c r="C74">
        <v>281.2</v>
      </c>
    </row>
    <row r="75" spans="2:3" ht="13.5">
      <c r="B75" s="1">
        <f t="shared" si="3"/>
        <v>40620.1666666667</v>
      </c>
      <c r="C75">
        <v>281.1</v>
      </c>
    </row>
    <row r="76" spans="2:3" ht="13.5">
      <c r="B76" s="1">
        <f t="shared" si="3"/>
        <v>40620.173611111146</v>
      </c>
      <c r="C76">
        <v>280.9</v>
      </c>
    </row>
    <row r="77" spans="2:3" ht="13.5">
      <c r="B77" s="1">
        <f t="shared" si="3"/>
        <v>40620.18055555559</v>
      </c>
      <c r="C77">
        <v>280.7</v>
      </c>
    </row>
    <row r="78" spans="2:3" ht="13.5">
      <c r="B78" s="1">
        <f t="shared" si="3"/>
        <v>40620.18750000004</v>
      </c>
      <c r="C78">
        <v>280.2</v>
      </c>
    </row>
    <row r="79" spans="2:3" ht="13.5">
      <c r="B79" s="1">
        <f t="shared" si="3"/>
        <v>40620.19444444448</v>
      </c>
      <c r="C79">
        <v>280</v>
      </c>
    </row>
    <row r="80" spans="2:3" ht="13.5">
      <c r="B80" s="1">
        <f t="shared" si="3"/>
        <v>40620.20138888893</v>
      </c>
      <c r="C80">
        <v>279.8</v>
      </c>
    </row>
    <row r="81" spans="2:3" ht="13.5">
      <c r="B81" s="1">
        <f t="shared" si="3"/>
        <v>40620.20833333337</v>
      </c>
      <c r="C81">
        <v>279.4</v>
      </c>
    </row>
    <row r="82" spans="2:3" ht="13.5">
      <c r="B82" s="1">
        <f t="shared" si="3"/>
        <v>40620.21527777782</v>
      </c>
      <c r="C82">
        <v>279.3</v>
      </c>
    </row>
    <row r="83" spans="2:3" ht="13.5">
      <c r="B83" s="1">
        <f t="shared" si="3"/>
        <v>40620.22222222226</v>
      </c>
      <c r="C83">
        <v>279</v>
      </c>
    </row>
    <row r="84" spans="2:3" ht="13.5">
      <c r="B84" s="1">
        <f t="shared" si="3"/>
        <v>40620.22916666671</v>
      </c>
      <c r="C84">
        <v>278.9</v>
      </c>
    </row>
    <row r="85" spans="2:3" ht="13.5">
      <c r="B85" s="1">
        <f t="shared" si="3"/>
        <v>40620.23611111115</v>
      </c>
      <c r="C85">
        <v>278.9</v>
      </c>
    </row>
    <row r="86" spans="2:3" ht="13.5">
      <c r="B86" s="1">
        <f t="shared" si="3"/>
        <v>40620.2430555556</v>
      </c>
      <c r="C86">
        <v>277.1</v>
      </c>
    </row>
    <row r="87" spans="2:3" ht="13.5">
      <c r="B87" s="1">
        <f t="shared" si="3"/>
        <v>40620.250000000044</v>
      </c>
      <c r="C87">
        <v>274</v>
      </c>
    </row>
    <row r="88" spans="2:3" ht="13.5">
      <c r="B88" s="1">
        <f t="shared" si="3"/>
        <v>40620.25694444449</v>
      </c>
      <c r="C88">
        <v>274</v>
      </c>
    </row>
    <row r="89" spans="2:3" ht="13.5">
      <c r="B89" s="1">
        <f t="shared" si="3"/>
        <v>40620.263888888934</v>
      </c>
      <c r="C89">
        <v>273.8</v>
      </c>
    </row>
    <row r="90" spans="2:3" ht="13.5">
      <c r="B90" s="1">
        <f t="shared" si="3"/>
        <v>40620.27083333338</v>
      </c>
      <c r="C90">
        <v>274.1</v>
      </c>
    </row>
    <row r="91" spans="2:3" ht="13.5">
      <c r="B91" s="1">
        <f t="shared" si="3"/>
        <v>40620.277777777825</v>
      </c>
      <c r="C91">
        <v>272.7</v>
      </c>
    </row>
    <row r="92" spans="2:3" ht="13.5">
      <c r="B92" s="1">
        <f t="shared" si="3"/>
        <v>40620.28472222227</v>
      </c>
      <c r="C92">
        <v>273.4</v>
      </c>
    </row>
    <row r="93" spans="2:3" ht="13.5">
      <c r="B93" s="1">
        <f t="shared" si="3"/>
        <v>40620.291666666715</v>
      </c>
      <c r="C93">
        <v>272.4</v>
      </c>
    </row>
    <row r="94" spans="2:3" ht="13.5">
      <c r="B94" s="1">
        <f t="shared" si="3"/>
        <v>40620.29861111116</v>
      </c>
      <c r="C94">
        <v>271.7</v>
      </c>
    </row>
    <row r="95" spans="2:3" ht="13.5">
      <c r="B95" s="1">
        <f t="shared" si="3"/>
        <v>40620.305555555606</v>
      </c>
      <c r="C95">
        <v>271.6</v>
      </c>
    </row>
    <row r="96" spans="2:3" ht="13.5">
      <c r="B96" s="1">
        <f t="shared" si="3"/>
        <v>40620.31250000005</v>
      </c>
      <c r="C96">
        <v>271.4</v>
      </c>
    </row>
    <row r="97" spans="2:3" ht="13.5">
      <c r="B97" s="1">
        <f t="shared" si="3"/>
        <v>40620.319444444496</v>
      </c>
      <c r="C97">
        <v>271.1</v>
      </c>
    </row>
    <row r="98" spans="2:3" ht="13.5">
      <c r="B98" s="1">
        <f t="shared" si="3"/>
        <v>40620.32638888894</v>
      </c>
      <c r="C98">
        <v>271.2</v>
      </c>
    </row>
    <row r="99" spans="2:3" ht="13.5">
      <c r="B99" s="1">
        <f t="shared" si="3"/>
        <v>40620.33333333339</v>
      </c>
      <c r="C99">
        <v>270.5</v>
      </c>
    </row>
    <row r="100" spans="2:3" ht="13.5">
      <c r="B100" s="1">
        <f t="shared" si="3"/>
        <v>40620.34027777783</v>
      </c>
      <c r="C100">
        <v>270.3</v>
      </c>
    </row>
    <row r="101" spans="2:3" ht="13.5">
      <c r="B101" s="1">
        <f t="shared" si="3"/>
        <v>40620.34722222228</v>
      </c>
      <c r="C101">
        <v>269.9</v>
      </c>
    </row>
    <row r="102" spans="2:3" ht="13.5">
      <c r="B102" s="1">
        <f t="shared" si="3"/>
        <v>40620.35416666672</v>
      </c>
      <c r="C102">
        <v>269.9</v>
      </c>
    </row>
    <row r="103" spans="2:3" ht="13.5">
      <c r="B103" s="1">
        <f aca="true" t="shared" si="4" ref="B103:B167">B102+10/(60*24)</f>
        <v>40620.36111111117</v>
      </c>
      <c r="C103">
        <v>269.8</v>
      </c>
    </row>
    <row r="104" spans="2:3" ht="13.5">
      <c r="B104" s="1">
        <f t="shared" si="4"/>
        <v>40620.36805555561</v>
      </c>
      <c r="C104">
        <v>269.2</v>
      </c>
    </row>
    <row r="105" spans="2:3" ht="13.5">
      <c r="B105" s="1">
        <f t="shared" si="4"/>
        <v>40620.37500000006</v>
      </c>
      <c r="C105">
        <v>268.7</v>
      </c>
    </row>
    <row r="106" spans="2:3" ht="13.5">
      <c r="B106" s="1">
        <f t="shared" si="4"/>
        <v>40620.3819444445</v>
      </c>
      <c r="C106">
        <v>267.6</v>
      </c>
    </row>
    <row r="107" spans="2:3" ht="13.5">
      <c r="B107" s="1">
        <f t="shared" si="4"/>
        <v>40620.38888888895</v>
      </c>
      <c r="C107">
        <v>268.9</v>
      </c>
    </row>
    <row r="108" spans="2:3" ht="13.5">
      <c r="B108" s="1">
        <f t="shared" si="4"/>
        <v>40620.395833333394</v>
      </c>
      <c r="C108">
        <v>267.5</v>
      </c>
    </row>
    <row r="109" spans="2:3" ht="13.5">
      <c r="B109" s="1">
        <f t="shared" si="4"/>
        <v>40620.40277777784</v>
      </c>
      <c r="C109">
        <v>267</v>
      </c>
    </row>
    <row r="110" spans="2:3" ht="13.5">
      <c r="B110" s="1">
        <f t="shared" si="4"/>
        <v>40620.409722222284</v>
      </c>
      <c r="C110">
        <v>266.9</v>
      </c>
    </row>
    <row r="111" spans="2:3" ht="13.5">
      <c r="B111" s="1">
        <f t="shared" si="4"/>
        <v>40620.41666666673</v>
      </c>
      <c r="C111">
        <v>266.7</v>
      </c>
    </row>
    <row r="112" spans="2:3" ht="13.5">
      <c r="B112" s="1">
        <f t="shared" si="4"/>
        <v>40620.423611111175</v>
      </c>
      <c r="C112">
        <v>266.4</v>
      </c>
    </row>
    <row r="113" spans="2:3" ht="13.5">
      <c r="B113" s="1">
        <f t="shared" si="4"/>
        <v>40620.43055555562</v>
      </c>
      <c r="C113">
        <v>266.1</v>
      </c>
    </row>
    <row r="114" spans="2:3" ht="13.5">
      <c r="B114" s="1">
        <f t="shared" si="4"/>
        <v>40620.437500000065</v>
      </c>
      <c r="C114">
        <v>265.7</v>
      </c>
    </row>
    <row r="115" spans="2:3" ht="13.5">
      <c r="B115" s="1">
        <f t="shared" si="4"/>
        <v>40620.44444444451</v>
      </c>
      <c r="C115">
        <v>265.4</v>
      </c>
    </row>
    <row r="116" spans="2:3" ht="13.5">
      <c r="B116" s="1">
        <f t="shared" si="4"/>
        <v>40620.451388888956</v>
      </c>
      <c r="C116">
        <v>264.8</v>
      </c>
    </row>
    <row r="117" spans="2:3" ht="13.5">
      <c r="B117" s="1">
        <f t="shared" si="4"/>
        <v>40620.4583333334</v>
      </c>
      <c r="C117">
        <v>265</v>
      </c>
    </row>
    <row r="118" spans="2:3" ht="13.5">
      <c r="B118" s="1">
        <f t="shared" si="4"/>
        <v>40620.46527777785</v>
      </c>
      <c r="C118">
        <v>264.4</v>
      </c>
    </row>
    <row r="119" spans="2:3" ht="13.5">
      <c r="B119" s="1">
        <f t="shared" si="4"/>
        <v>40620.47222222229</v>
      </c>
      <c r="C119">
        <v>264.5</v>
      </c>
    </row>
    <row r="120" spans="2:3" ht="13.5">
      <c r="B120" s="1">
        <f t="shared" si="4"/>
        <v>40620.47916666674</v>
      </c>
      <c r="C120">
        <v>264.1</v>
      </c>
    </row>
    <row r="121" spans="2:3" ht="13.5">
      <c r="B121" s="1">
        <f t="shared" si="4"/>
        <v>40620.48611111118</v>
      </c>
      <c r="C121">
        <v>264.4</v>
      </c>
    </row>
    <row r="122" spans="2:3" ht="13.5">
      <c r="B122" s="1">
        <f t="shared" si="4"/>
        <v>40620.49305555563</v>
      </c>
      <c r="C122">
        <v>263.4</v>
      </c>
    </row>
    <row r="123" spans="2:3" ht="13.5">
      <c r="B123" s="1">
        <f t="shared" si="4"/>
        <v>40620.50000000007</v>
      </c>
      <c r="C123">
        <v>263.5</v>
      </c>
    </row>
    <row r="124" spans="2:3" ht="13.5">
      <c r="B124" s="1">
        <f t="shared" si="4"/>
        <v>40620.50694444452</v>
      </c>
      <c r="C124">
        <v>263.1</v>
      </c>
    </row>
    <row r="125" spans="2:3" ht="13.5">
      <c r="B125" s="1">
        <f t="shared" si="4"/>
        <v>40620.51388888896</v>
      </c>
      <c r="C125">
        <v>262.9</v>
      </c>
    </row>
    <row r="126" spans="2:3" ht="13.5">
      <c r="B126" s="1">
        <f t="shared" si="4"/>
        <v>40620.52083333341</v>
      </c>
      <c r="C126">
        <v>263.3</v>
      </c>
    </row>
    <row r="127" spans="2:3" ht="13.5">
      <c r="B127" s="1">
        <f t="shared" si="4"/>
        <v>40620.527777777854</v>
      </c>
      <c r="C127">
        <v>264.3</v>
      </c>
    </row>
    <row r="128" spans="2:3" ht="13.5">
      <c r="B128" s="1">
        <f t="shared" si="4"/>
        <v>40620.5347222223</v>
      </c>
      <c r="C128">
        <v>261.3</v>
      </c>
    </row>
    <row r="129" spans="2:3" ht="13.5">
      <c r="B129" s="1">
        <f t="shared" si="4"/>
        <v>40620.541666666744</v>
      </c>
      <c r="C129">
        <v>262</v>
      </c>
    </row>
    <row r="130" spans="2:3" ht="13.5">
      <c r="B130" s="1">
        <f t="shared" si="4"/>
        <v>40620.54861111119</v>
      </c>
      <c r="C130">
        <v>261.9</v>
      </c>
    </row>
    <row r="131" spans="2:3" ht="13.5">
      <c r="B131" s="1">
        <f t="shared" si="4"/>
        <v>40620.555555555635</v>
      </c>
      <c r="C131">
        <v>262.7</v>
      </c>
    </row>
    <row r="132" spans="2:3" ht="13.5">
      <c r="B132" s="1">
        <f t="shared" si="4"/>
        <v>40620.56250000008</v>
      </c>
      <c r="C132">
        <v>264.1</v>
      </c>
    </row>
    <row r="133" spans="2:3" ht="13.5">
      <c r="B133" s="1">
        <v>40620.84027777778</v>
      </c>
      <c r="C133">
        <v>447.6</v>
      </c>
    </row>
    <row r="134" spans="2:3" ht="13.5">
      <c r="B134" s="1">
        <f t="shared" si="4"/>
        <v>40620.847222222226</v>
      </c>
      <c r="C134">
        <v>441.2</v>
      </c>
    </row>
    <row r="135" spans="2:3" ht="13.5">
      <c r="B135" s="1">
        <f t="shared" si="4"/>
        <v>40620.85416666667</v>
      </c>
      <c r="C135">
        <v>434.5</v>
      </c>
    </row>
    <row r="136" spans="2:3" ht="13.5">
      <c r="B136" s="1">
        <f t="shared" si="4"/>
        <v>40620.86111111112</v>
      </c>
      <c r="C136">
        <v>429.2</v>
      </c>
    </row>
    <row r="137" spans="2:3" ht="13.5">
      <c r="B137" s="1">
        <f t="shared" si="4"/>
        <v>40620.86805555556</v>
      </c>
      <c r="C137">
        <v>423.9</v>
      </c>
    </row>
    <row r="138" spans="2:3" ht="13.5">
      <c r="B138" s="1">
        <f t="shared" si="4"/>
        <v>40620.87500000001</v>
      </c>
      <c r="C138">
        <v>419.1</v>
      </c>
    </row>
    <row r="139" spans="2:3" ht="13.5">
      <c r="B139" s="1">
        <f t="shared" si="4"/>
        <v>40620.88194444445</v>
      </c>
      <c r="C139">
        <v>414.2</v>
      </c>
    </row>
    <row r="140" spans="2:3" ht="13.5">
      <c r="B140" s="1">
        <f t="shared" si="4"/>
        <v>40620.8888888889</v>
      </c>
      <c r="C140">
        <v>409.4</v>
      </c>
    </row>
    <row r="141" spans="2:3" ht="13.5">
      <c r="B141" s="1">
        <f t="shared" si="4"/>
        <v>40620.89583333334</v>
      </c>
      <c r="C141">
        <v>405.2</v>
      </c>
    </row>
    <row r="142" spans="2:3" ht="13.5">
      <c r="B142" s="1">
        <f t="shared" si="4"/>
        <v>40620.90277777779</v>
      </c>
      <c r="C142">
        <v>401.6</v>
      </c>
    </row>
    <row r="143" spans="2:3" ht="13.5">
      <c r="B143" s="1">
        <f t="shared" si="4"/>
        <v>40620.90972222223</v>
      </c>
      <c r="C143">
        <v>397.8</v>
      </c>
    </row>
    <row r="144" spans="2:3" ht="13.5">
      <c r="B144" s="1">
        <f t="shared" si="4"/>
        <v>40620.91666666668</v>
      </c>
      <c r="C144">
        <v>393.9</v>
      </c>
    </row>
    <row r="145" spans="2:3" ht="13.5">
      <c r="B145" s="1">
        <f t="shared" si="4"/>
        <v>40620.923611111124</v>
      </c>
      <c r="C145">
        <v>389.2</v>
      </c>
    </row>
    <row r="146" spans="2:3" ht="13.5">
      <c r="B146" s="1">
        <f t="shared" si="4"/>
        <v>40620.93055555557</v>
      </c>
      <c r="C146">
        <v>385.9</v>
      </c>
    </row>
    <row r="147" spans="2:3" ht="13.5">
      <c r="B147" s="1">
        <f t="shared" si="4"/>
        <v>40620.937500000015</v>
      </c>
      <c r="C147">
        <v>382.9</v>
      </c>
    </row>
    <row r="148" spans="2:3" ht="13.5">
      <c r="B148" s="1">
        <f t="shared" si="4"/>
        <v>40620.94444444446</v>
      </c>
      <c r="C148">
        <v>379.6</v>
      </c>
    </row>
    <row r="149" spans="2:3" ht="13.5">
      <c r="B149" s="1">
        <f t="shared" si="4"/>
        <v>40620.951388888905</v>
      </c>
      <c r="C149">
        <v>375.9</v>
      </c>
    </row>
    <row r="150" spans="2:3" ht="13.5">
      <c r="B150" s="1">
        <f t="shared" si="4"/>
        <v>40620.95833333335</v>
      </c>
      <c r="C150">
        <v>373.6</v>
      </c>
    </row>
    <row r="151" spans="2:3" ht="13.5">
      <c r="B151" s="1">
        <f t="shared" si="4"/>
        <v>40620.965277777796</v>
      </c>
      <c r="C151">
        <v>371.2</v>
      </c>
    </row>
    <row r="152" spans="2:3" ht="13.5">
      <c r="B152" s="1">
        <f t="shared" si="4"/>
        <v>40620.97222222224</v>
      </c>
      <c r="C152">
        <v>368.9</v>
      </c>
    </row>
    <row r="153" spans="2:3" ht="13.5">
      <c r="B153" s="1">
        <f>B152+160/(60*24)</f>
        <v>40621.08333333335</v>
      </c>
      <c r="C153">
        <v>313.7</v>
      </c>
    </row>
    <row r="154" spans="2:3" ht="13.5">
      <c r="B154" s="1">
        <f t="shared" si="4"/>
        <v>40621.090277777796</v>
      </c>
      <c r="C154">
        <v>312.2</v>
      </c>
    </row>
    <row r="155" spans="2:3" ht="13.5">
      <c r="B155" s="1">
        <f t="shared" si="4"/>
        <v>40621.09722222224</v>
      </c>
      <c r="C155">
        <v>311.1</v>
      </c>
    </row>
    <row r="156" spans="2:3" ht="13.5">
      <c r="B156" s="1">
        <f t="shared" si="4"/>
        <v>40621.104166666686</v>
      </c>
      <c r="C156">
        <v>310</v>
      </c>
    </row>
    <row r="157" spans="2:3" ht="13.5">
      <c r="B157" s="1">
        <f t="shared" si="4"/>
        <v>40621.11111111113</v>
      </c>
      <c r="C157">
        <v>309.1</v>
      </c>
    </row>
    <row r="158" spans="2:3" ht="13.5">
      <c r="B158" s="1">
        <f t="shared" si="4"/>
        <v>40621.11805555558</v>
      </c>
      <c r="C158">
        <v>308.6</v>
      </c>
    </row>
    <row r="159" spans="2:3" ht="13.5">
      <c r="B159" s="1">
        <f t="shared" si="4"/>
        <v>40621.12500000002</v>
      </c>
      <c r="C159">
        <v>306.9</v>
      </c>
    </row>
    <row r="160" spans="2:3" ht="13.5">
      <c r="B160" s="1">
        <f t="shared" si="4"/>
        <v>40621.13194444447</v>
      </c>
      <c r="C160">
        <v>306</v>
      </c>
    </row>
    <row r="161" spans="2:3" ht="13.5">
      <c r="B161" s="1">
        <f t="shared" si="4"/>
        <v>40621.13888888891</v>
      </c>
      <c r="C161">
        <v>305.1</v>
      </c>
    </row>
    <row r="162" spans="2:3" ht="13.5">
      <c r="B162" s="1">
        <f t="shared" si="4"/>
        <v>40621.14583333336</v>
      </c>
      <c r="C162">
        <v>304.3</v>
      </c>
    </row>
    <row r="163" spans="2:3" ht="13.5">
      <c r="B163" s="1">
        <f t="shared" si="4"/>
        <v>40621.1527777778</v>
      </c>
      <c r="C163">
        <v>303.6</v>
      </c>
    </row>
    <row r="164" spans="2:3" ht="13.5">
      <c r="B164" s="1">
        <f t="shared" si="4"/>
        <v>40621.15972222225</v>
      </c>
      <c r="C164">
        <v>303.1</v>
      </c>
    </row>
    <row r="165" spans="2:3" ht="13.5">
      <c r="B165" s="1">
        <f t="shared" si="4"/>
        <v>40621.16666666669</v>
      </c>
      <c r="C165">
        <v>301.7</v>
      </c>
    </row>
    <row r="166" spans="2:3" ht="13.5">
      <c r="B166" s="1">
        <f t="shared" si="4"/>
        <v>40621.17361111114</v>
      </c>
      <c r="C166">
        <v>301.3</v>
      </c>
    </row>
    <row r="167" spans="2:3" ht="13.5">
      <c r="B167" s="1">
        <f t="shared" si="4"/>
        <v>40621.180555555584</v>
      </c>
      <c r="C167">
        <v>300.5</v>
      </c>
    </row>
    <row r="168" spans="2:3" ht="13.5">
      <c r="B168" s="1">
        <f aca="true" t="shared" si="5" ref="B168:B217">B167+10/(60*24)</f>
        <v>40621.18750000003</v>
      </c>
      <c r="C168">
        <v>299.2</v>
      </c>
    </row>
    <row r="169" spans="2:3" ht="13.5">
      <c r="B169" s="1">
        <f t="shared" si="5"/>
        <v>40621.194444444474</v>
      </c>
      <c r="C169">
        <v>299.2</v>
      </c>
    </row>
    <row r="170" spans="2:3" ht="13.5">
      <c r="B170" s="1">
        <f t="shared" si="5"/>
        <v>40621.20138888892</v>
      </c>
      <c r="C170">
        <v>298.5</v>
      </c>
    </row>
    <row r="171" spans="2:3" ht="13.5">
      <c r="B171" s="1">
        <f t="shared" si="5"/>
        <v>40621.208333333365</v>
      </c>
      <c r="C171">
        <v>297.5</v>
      </c>
    </row>
    <row r="172" spans="2:3" ht="13.5">
      <c r="B172" s="1">
        <f t="shared" si="5"/>
        <v>40621.21527777781</v>
      </c>
      <c r="C172">
        <v>296.4</v>
      </c>
    </row>
    <row r="173" spans="2:3" ht="13.5">
      <c r="B173" s="1">
        <f t="shared" si="5"/>
        <v>40621.222222222255</v>
      </c>
      <c r="C173">
        <v>295.8</v>
      </c>
    </row>
    <row r="174" spans="2:3" ht="13.5">
      <c r="B174" s="1">
        <f t="shared" si="5"/>
        <v>40621.2291666667</v>
      </c>
      <c r="C174">
        <v>295.1</v>
      </c>
    </row>
    <row r="175" spans="2:3" ht="13.5">
      <c r="B175" s="1">
        <f t="shared" si="5"/>
        <v>40621.236111111146</v>
      </c>
      <c r="C175">
        <v>295.4</v>
      </c>
    </row>
    <row r="176" spans="2:3" ht="13.5">
      <c r="B176" s="1">
        <f t="shared" si="5"/>
        <v>40621.24305555559</v>
      </c>
      <c r="C176">
        <v>294.3</v>
      </c>
    </row>
    <row r="177" spans="2:3" ht="13.5">
      <c r="B177" s="1">
        <f t="shared" si="5"/>
        <v>40621.25000000004</v>
      </c>
      <c r="C177">
        <v>293.8</v>
      </c>
    </row>
    <row r="178" spans="2:3" ht="13.5">
      <c r="B178" s="1">
        <f t="shared" si="5"/>
        <v>40621.25694444448</v>
      </c>
      <c r="C178">
        <v>293.6</v>
      </c>
    </row>
    <row r="179" spans="2:3" ht="13.5">
      <c r="B179" s="1">
        <f t="shared" si="5"/>
        <v>40621.26388888893</v>
      </c>
      <c r="C179">
        <v>292.6</v>
      </c>
    </row>
    <row r="180" spans="2:3" ht="13.5">
      <c r="B180" s="1">
        <f t="shared" si="5"/>
        <v>40621.27083333337</v>
      </c>
      <c r="C180">
        <v>292.3</v>
      </c>
    </row>
    <row r="181" spans="2:3" ht="13.5">
      <c r="B181" s="1">
        <f t="shared" si="5"/>
        <v>40621.27777777782</v>
      </c>
      <c r="C181">
        <v>291.5</v>
      </c>
    </row>
    <row r="182" spans="2:3" ht="13.5">
      <c r="B182" s="1">
        <f t="shared" si="5"/>
        <v>40621.28472222226</v>
      </c>
      <c r="C182">
        <v>290.9</v>
      </c>
    </row>
    <row r="183" spans="2:3" ht="13.5">
      <c r="B183" s="1">
        <f t="shared" si="5"/>
        <v>40621.29166666671</v>
      </c>
      <c r="C183">
        <v>290.6</v>
      </c>
    </row>
    <row r="184" spans="2:3" ht="13.5">
      <c r="B184" s="1">
        <f t="shared" si="5"/>
        <v>40621.29861111115</v>
      </c>
      <c r="C184">
        <v>289.9</v>
      </c>
    </row>
    <row r="185" spans="2:3" ht="13.5">
      <c r="B185" s="1">
        <f t="shared" si="5"/>
        <v>40621.3055555556</v>
      </c>
      <c r="C185">
        <v>289.1</v>
      </c>
    </row>
    <row r="186" spans="2:3" ht="13.5">
      <c r="B186" s="1">
        <f t="shared" si="5"/>
        <v>40621.312500000044</v>
      </c>
      <c r="C186">
        <v>288.9</v>
      </c>
    </row>
    <row r="187" spans="2:3" ht="13.5">
      <c r="B187" s="1">
        <f t="shared" si="5"/>
        <v>40621.31944444449</v>
      </c>
      <c r="C187">
        <v>288.6</v>
      </c>
    </row>
    <row r="188" spans="2:3" ht="13.5">
      <c r="B188" s="1">
        <f t="shared" si="5"/>
        <v>40621.326388888934</v>
      </c>
      <c r="C188">
        <v>287.2</v>
      </c>
    </row>
    <row r="189" spans="2:3" ht="13.5">
      <c r="B189" s="1">
        <f t="shared" si="5"/>
        <v>40621.33333333338</v>
      </c>
      <c r="C189">
        <v>399</v>
      </c>
    </row>
    <row r="190" spans="2:3" ht="13.5">
      <c r="B190" s="1">
        <f t="shared" si="5"/>
        <v>40621.340277777825</v>
      </c>
      <c r="C190">
        <v>830.8</v>
      </c>
    </row>
    <row r="191" spans="2:3" ht="13.5">
      <c r="B191" s="1">
        <f t="shared" si="5"/>
        <v>40621.34722222227</v>
      </c>
      <c r="C191">
        <v>670.6</v>
      </c>
    </row>
    <row r="192" spans="2:3" ht="13.5">
      <c r="B192" s="1">
        <f t="shared" si="5"/>
        <v>40621.354166666715</v>
      </c>
      <c r="C192">
        <v>431.9</v>
      </c>
    </row>
    <row r="193" spans="2:3" ht="13.5">
      <c r="B193" s="1">
        <f t="shared" si="5"/>
        <v>40621.36111111116</v>
      </c>
      <c r="C193">
        <v>390.5</v>
      </c>
    </row>
    <row r="194" spans="2:3" ht="13.5">
      <c r="B194" s="1">
        <f t="shared" si="5"/>
        <v>40621.368055555606</v>
      </c>
      <c r="C194">
        <v>522.5</v>
      </c>
    </row>
    <row r="195" spans="2:3" ht="13.5">
      <c r="B195" s="1">
        <f t="shared" si="5"/>
        <v>40621.37500000005</v>
      </c>
      <c r="C195">
        <v>364.5</v>
      </c>
    </row>
    <row r="196" spans="2:3" ht="13.5">
      <c r="B196" s="1">
        <f t="shared" si="5"/>
        <v>40621.381944444496</v>
      </c>
      <c r="C196">
        <v>336.5</v>
      </c>
    </row>
    <row r="197" spans="2:3" ht="13.5">
      <c r="B197" s="1">
        <f t="shared" si="5"/>
        <v>40621.38888888894</v>
      </c>
      <c r="C197">
        <v>323.8</v>
      </c>
    </row>
    <row r="198" spans="2:3" ht="13.5">
      <c r="B198" s="1">
        <f t="shared" si="5"/>
        <v>40621.39583333339</v>
      </c>
      <c r="C198">
        <v>425.2</v>
      </c>
    </row>
    <row r="199" spans="2:3" ht="13.5">
      <c r="B199" s="1">
        <f t="shared" si="5"/>
        <v>40621.40277777783</v>
      </c>
      <c r="C199">
        <v>657.3</v>
      </c>
    </row>
    <row r="200" spans="2:3" ht="13.5">
      <c r="B200" s="1">
        <f t="shared" si="5"/>
        <v>40621.40972222228</v>
      </c>
      <c r="C200">
        <v>358.3</v>
      </c>
    </row>
    <row r="201" spans="2:3" ht="13.5">
      <c r="B201" s="1">
        <f t="shared" si="5"/>
        <v>40621.41666666672</v>
      </c>
      <c r="C201">
        <v>346.1</v>
      </c>
    </row>
    <row r="202" spans="2:3" ht="13.5">
      <c r="B202" s="1">
        <f t="shared" si="5"/>
        <v>40621.42361111117</v>
      </c>
      <c r="C202">
        <v>341.2</v>
      </c>
    </row>
    <row r="203" spans="2:3" ht="13.5">
      <c r="B203" s="1">
        <f t="shared" si="5"/>
        <v>40621.43055555561</v>
      </c>
      <c r="C203">
        <v>338.4</v>
      </c>
    </row>
    <row r="204" spans="2:3" ht="13.5">
      <c r="B204" s="1">
        <f t="shared" si="5"/>
        <v>40621.43750000006</v>
      </c>
      <c r="C204">
        <v>334.3</v>
      </c>
    </row>
    <row r="205" spans="2:3" ht="13.5">
      <c r="B205" s="1">
        <f t="shared" si="5"/>
        <v>40621.4444444445</v>
      </c>
      <c r="C205">
        <v>330.2</v>
      </c>
    </row>
    <row r="206" spans="2:3" ht="13.5">
      <c r="B206" s="1">
        <f t="shared" si="5"/>
        <v>40621.45138888895</v>
      </c>
      <c r="C206">
        <v>327.1</v>
      </c>
    </row>
    <row r="207" spans="2:3" ht="13.5">
      <c r="B207" s="1">
        <f t="shared" si="5"/>
        <v>40621.458333333394</v>
      </c>
      <c r="C207">
        <v>322.6</v>
      </c>
    </row>
    <row r="208" spans="2:3" ht="13.5">
      <c r="B208" s="1">
        <f t="shared" si="5"/>
        <v>40621.46527777784</v>
      </c>
      <c r="C208">
        <v>319.8</v>
      </c>
    </row>
    <row r="209" spans="2:3" ht="13.5">
      <c r="B209" s="1">
        <f t="shared" si="5"/>
        <v>40621.472222222284</v>
      </c>
      <c r="C209">
        <v>315.1</v>
      </c>
    </row>
    <row r="210" spans="2:3" ht="13.5">
      <c r="B210" s="1">
        <f t="shared" si="5"/>
        <v>40621.47916666673</v>
      </c>
      <c r="C210">
        <v>313.1</v>
      </c>
    </row>
    <row r="211" spans="2:3" ht="13.5">
      <c r="B211" s="1">
        <v>40621.194444444445</v>
      </c>
      <c r="C211">
        <v>273.2</v>
      </c>
    </row>
    <row r="212" spans="2:3" ht="13.5">
      <c r="B212" s="1">
        <f t="shared" si="5"/>
        <v>40621.20138888889</v>
      </c>
      <c r="C212">
        <v>271.8</v>
      </c>
    </row>
    <row r="213" spans="2:3" ht="13.5">
      <c r="B213" s="1">
        <f t="shared" si="5"/>
        <v>40621.208333333336</v>
      </c>
      <c r="C213">
        <v>271.2</v>
      </c>
    </row>
    <row r="214" spans="2:3" ht="13.5">
      <c r="B214" s="1">
        <f t="shared" si="5"/>
        <v>40621.21527777778</v>
      </c>
      <c r="C214">
        <v>270.9</v>
      </c>
    </row>
    <row r="215" spans="2:3" ht="13.5">
      <c r="B215" s="1">
        <f t="shared" si="5"/>
        <v>40621.222222222226</v>
      </c>
      <c r="C215">
        <v>270.4</v>
      </c>
    </row>
    <row r="216" spans="2:3" ht="13.5">
      <c r="B216" s="1">
        <f t="shared" si="5"/>
        <v>40621.22916666667</v>
      </c>
      <c r="C216">
        <v>269.8</v>
      </c>
    </row>
    <row r="217" spans="2:3" ht="13.5">
      <c r="B217" s="1">
        <f t="shared" si="5"/>
        <v>40621.23611111112</v>
      </c>
      <c r="C217">
        <v>269.5</v>
      </c>
    </row>
    <row r="218" ht="13.5">
      <c r="B218" s="1"/>
    </row>
    <row r="219" spans="2:3" ht="13.5">
      <c r="B219" s="1">
        <v>40628.47222222222</v>
      </c>
      <c r="C219">
        <v>146.7</v>
      </c>
    </row>
    <row r="220" spans="2:3" ht="13.5">
      <c r="B220" s="1">
        <f aca="true" t="shared" si="6" ref="B220:B283">B219+10/(24*60)</f>
        <v>40628.479166666664</v>
      </c>
      <c r="C220">
        <v>146.7</v>
      </c>
    </row>
    <row r="221" spans="2:3" ht="13.5">
      <c r="B221" s="1">
        <f t="shared" si="6"/>
        <v>40628.48611111111</v>
      </c>
      <c r="C221">
        <v>146.6</v>
      </c>
    </row>
    <row r="222" spans="2:3" ht="13.5">
      <c r="B222" s="1">
        <f t="shared" si="6"/>
        <v>40628.493055555555</v>
      </c>
      <c r="C222">
        <v>146.9</v>
      </c>
    </row>
    <row r="223" spans="2:3" ht="13.5">
      <c r="B223" s="1">
        <f t="shared" si="6"/>
        <v>40628.5</v>
      </c>
      <c r="C223">
        <v>146.8</v>
      </c>
    </row>
    <row r="224" spans="2:3" ht="13.5">
      <c r="B224" s="1">
        <f t="shared" si="6"/>
        <v>40628.506944444445</v>
      </c>
      <c r="C224">
        <v>146.8</v>
      </c>
    </row>
    <row r="225" spans="2:3" ht="13.5">
      <c r="B225" s="1">
        <f t="shared" si="6"/>
        <v>40628.51388888889</v>
      </c>
      <c r="C225">
        <v>146.8</v>
      </c>
    </row>
    <row r="226" spans="2:3" ht="13.5">
      <c r="B226" s="1">
        <f t="shared" si="6"/>
        <v>40628.520833333336</v>
      </c>
      <c r="C226">
        <v>146.6</v>
      </c>
    </row>
    <row r="227" spans="2:3" ht="13.5">
      <c r="B227" s="1">
        <f t="shared" si="6"/>
        <v>40628.52777777778</v>
      </c>
      <c r="C227">
        <v>146.8</v>
      </c>
    </row>
    <row r="228" spans="2:3" ht="13.5">
      <c r="B228" s="1">
        <f t="shared" si="6"/>
        <v>40628.534722222226</v>
      </c>
      <c r="C228">
        <v>146.8</v>
      </c>
    </row>
    <row r="229" spans="2:3" ht="13.5">
      <c r="B229" s="1">
        <f t="shared" si="6"/>
        <v>40628.54166666667</v>
      </c>
      <c r="C229">
        <v>146.7</v>
      </c>
    </row>
    <row r="230" spans="2:3" ht="13.5">
      <c r="B230" s="1">
        <f t="shared" si="6"/>
        <v>40628.54861111112</v>
      </c>
      <c r="C230">
        <v>146.7</v>
      </c>
    </row>
    <row r="231" spans="2:3" ht="13.5">
      <c r="B231" s="1">
        <f t="shared" si="6"/>
        <v>40628.55555555556</v>
      </c>
      <c r="C231">
        <v>146.7</v>
      </c>
    </row>
    <row r="232" spans="2:3" ht="13.5">
      <c r="B232" s="1">
        <f t="shared" si="6"/>
        <v>40628.56250000001</v>
      </c>
      <c r="C232">
        <v>146.6</v>
      </c>
    </row>
    <row r="233" spans="2:3" ht="13.5">
      <c r="B233" s="1">
        <f t="shared" si="6"/>
        <v>40628.56944444445</v>
      </c>
      <c r="C233">
        <v>147.2</v>
      </c>
    </row>
    <row r="234" spans="2:3" ht="13.5">
      <c r="B234" s="1">
        <f t="shared" si="6"/>
        <v>40628.5763888889</v>
      </c>
      <c r="C234">
        <v>147</v>
      </c>
    </row>
    <row r="235" spans="2:3" ht="13.5">
      <c r="B235" s="1">
        <f t="shared" si="6"/>
        <v>40628.58333333334</v>
      </c>
      <c r="C235">
        <v>146.9</v>
      </c>
    </row>
    <row r="236" spans="2:3" ht="13.5">
      <c r="B236" s="1">
        <f t="shared" si="6"/>
        <v>40628.59027777779</v>
      </c>
      <c r="C236">
        <v>146.9</v>
      </c>
    </row>
    <row r="237" spans="2:3" ht="13.5">
      <c r="B237" s="1">
        <f t="shared" si="6"/>
        <v>40628.59722222223</v>
      </c>
      <c r="C237">
        <v>146.8</v>
      </c>
    </row>
    <row r="238" spans="2:3" ht="13.5">
      <c r="B238" s="1">
        <f t="shared" si="6"/>
        <v>40628.60416666668</v>
      </c>
      <c r="C238">
        <v>146.7</v>
      </c>
    </row>
    <row r="239" spans="2:3" ht="13.5">
      <c r="B239" s="1">
        <f t="shared" si="6"/>
        <v>40628.611111111124</v>
      </c>
      <c r="C239">
        <v>146.7</v>
      </c>
    </row>
    <row r="240" spans="2:3" ht="13.5">
      <c r="B240" s="1">
        <f t="shared" si="6"/>
        <v>40628.61805555557</v>
      </c>
      <c r="C240">
        <v>146.6</v>
      </c>
    </row>
    <row r="241" spans="2:3" ht="13.5">
      <c r="B241" s="1">
        <f t="shared" si="6"/>
        <v>40628.625000000015</v>
      </c>
      <c r="C241">
        <v>146.6</v>
      </c>
    </row>
    <row r="242" spans="2:3" ht="13.5">
      <c r="B242" s="1">
        <f t="shared" si="6"/>
        <v>40628.63194444446</v>
      </c>
      <c r="C242">
        <v>146.2</v>
      </c>
    </row>
    <row r="243" spans="2:3" ht="13.5">
      <c r="B243" s="1">
        <f t="shared" si="6"/>
        <v>40628.638888888905</v>
      </c>
      <c r="C243">
        <v>146.4</v>
      </c>
    </row>
    <row r="244" spans="2:3" ht="13.5">
      <c r="B244" s="1">
        <f t="shared" si="6"/>
        <v>40628.64583333335</v>
      </c>
      <c r="C244">
        <v>146</v>
      </c>
    </row>
    <row r="245" spans="2:3" ht="13.5">
      <c r="B245" s="1">
        <f t="shared" si="6"/>
        <v>40628.652777777796</v>
      </c>
      <c r="C245">
        <v>146</v>
      </c>
    </row>
    <row r="246" spans="2:3" ht="13.5">
      <c r="B246" s="1">
        <f t="shared" si="6"/>
        <v>40628.65972222224</v>
      </c>
      <c r="C246">
        <v>146</v>
      </c>
    </row>
    <row r="247" spans="2:3" ht="13.5">
      <c r="B247" s="1">
        <f t="shared" si="6"/>
        <v>40628.666666666686</v>
      </c>
      <c r="C247">
        <v>145.9</v>
      </c>
    </row>
    <row r="248" spans="2:3" ht="13.5">
      <c r="B248" s="1">
        <f t="shared" si="6"/>
        <v>40628.67361111113</v>
      </c>
      <c r="C248">
        <v>145.8</v>
      </c>
    </row>
    <row r="249" spans="2:3" ht="13.5">
      <c r="B249" s="1">
        <f t="shared" si="6"/>
        <v>40628.68055555558</v>
      </c>
      <c r="C249">
        <v>145.8</v>
      </c>
    </row>
    <row r="250" spans="2:3" ht="13.5">
      <c r="B250" s="1">
        <f t="shared" si="6"/>
        <v>40628.68750000002</v>
      </c>
      <c r="C250">
        <v>145.5</v>
      </c>
    </row>
    <row r="251" spans="2:3" ht="13.5">
      <c r="B251" s="1">
        <f t="shared" si="6"/>
        <v>40628.69444444447</v>
      </c>
      <c r="C251">
        <v>145.4</v>
      </c>
    </row>
    <row r="252" spans="2:3" ht="13.5">
      <c r="B252" s="1">
        <f t="shared" si="6"/>
        <v>40628.70138888891</v>
      </c>
      <c r="C252">
        <v>145.4</v>
      </c>
    </row>
    <row r="253" spans="2:3" ht="13.5">
      <c r="B253" s="1">
        <f t="shared" si="6"/>
        <v>40628.70833333336</v>
      </c>
      <c r="C253">
        <v>145.3</v>
      </c>
    </row>
    <row r="254" spans="2:3" ht="13.5">
      <c r="B254" s="1">
        <f t="shared" si="6"/>
        <v>40628.7152777778</v>
      </c>
      <c r="C254">
        <v>145.2</v>
      </c>
    </row>
    <row r="255" spans="2:3" ht="13.5">
      <c r="B255" s="1">
        <f t="shared" si="6"/>
        <v>40628.72222222225</v>
      </c>
      <c r="C255">
        <v>145.2</v>
      </c>
    </row>
    <row r="256" spans="2:3" ht="13.5">
      <c r="B256" s="1">
        <f t="shared" si="6"/>
        <v>40628.72916666669</v>
      </c>
      <c r="C256">
        <v>145</v>
      </c>
    </row>
    <row r="257" spans="2:3" ht="13.5">
      <c r="B257" s="1">
        <f t="shared" si="6"/>
        <v>40628.73611111114</v>
      </c>
      <c r="C257">
        <v>145</v>
      </c>
    </row>
    <row r="258" spans="2:3" ht="13.5">
      <c r="B258" s="1">
        <f t="shared" si="6"/>
        <v>40628.743055555584</v>
      </c>
      <c r="C258">
        <v>144.6</v>
      </c>
    </row>
    <row r="259" spans="2:3" ht="13.5">
      <c r="B259" s="1">
        <f t="shared" si="6"/>
        <v>40628.75000000003</v>
      </c>
      <c r="C259">
        <v>144.5</v>
      </c>
    </row>
    <row r="260" spans="2:3" ht="13.5">
      <c r="B260" s="1">
        <f t="shared" si="6"/>
        <v>40628.756944444474</v>
      </c>
      <c r="C260">
        <v>144.7</v>
      </c>
    </row>
    <row r="261" spans="2:3" ht="13.5">
      <c r="B261" s="1">
        <f t="shared" si="6"/>
        <v>40628.76388888892</v>
      </c>
      <c r="C261">
        <v>144.4</v>
      </c>
    </row>
    <row r="262" spans="2:3" ht="13.5">
      <c r="B262" s="1">
        <f t="shared" si="6"/>
        <v>40628.770833333365</v>
      </c>
      <c r="C262">
        <v>143.9</v>
      </c>
    </row>
    <row r="263" spans="2:3" ht="13.5">
      <c r="B263" s="1">
        <f t="shared" si="6"/>
        <v>40628.77777777781</v>
      </c>
      <c r="C263">
        <v>144.1</v>
      </c>
    </row>
    <row r="264" spans="2:3" ht="13.5">
      <c r="B264" s="1">
        <f t="shared" si="6"/>
        <v>40628.784722222255</v>
      </c>
      <c r="C264">
        <v>144.2</v>
      </c>
    </row>
    <row r="265" spans="2:3" ht="13.5">
      <c r="B265" s="1">
        <f t="shared" si="6"/>
        <v>40628.7916666667</v>
      </c>
      <c r="C265">
        <v>143.9</v>
      </c>
    </row>
    <row r="266" spans="2:3" ht="13.5">
      <c r="B266" s="1">
        <f t="shared" si="6"/>
        <v>40628.798611111146</v>
      </c>
      <c r="C266">
        <v>143.8</v>
      </c>
    </row>
    <row r="267" spans="2:3" ht="13.5">
      <c r="B267" s="1">
        <f t="shared" si="6"/>
        <v>40628.80555555559</v>
      </c>
      <c r="C267">
        <v>143.5</v>
      </c>
    </row>
    <row r="268" spans="2:3" ht="13.5">
      <c r="B268" s="1">
        <f t="shared" si="6"/>
        <v>40628.81250000004</v>
      </c>
      <c r="C268">
        <v>143.5</v>
      </c>
    </row>
    <row r="269" spans="2:3" ht="13.5">
      <c r="B269" s="1">
        <f t="shared" si="6"/>
        <v>40628.81944444448</v>
      </c>
      <c r="C269">
        <v>143.3</v>
      </c>
    </row>
    <row r="270" spans="2:3" ht="13.5">
      <c r="B270" s="1">
        <f t="shared" si="6"/>
        <v>40628.82638888893</v>
      </c>
      <c r="C270">
        <v>143.4</v>
      </c>
    </row>
    <row r="271" spans="2:3" ht="13.5">
      <c r="B271" s="1">
        <f t="shared" si="6"/>
        <v>40628.83333333337</v>
      </c>
      <c r="C271">
        <v>143</v>
      </c>
    </row>
    <row r="272" spans="2:3" ht="13.5">
      <c r="B272" s="1">
        <f t="shared" si="6"/>
        <v>40628.84027777782</v>
      </c>
      <c r="C272">
        <v>143.1</v>
      </c>
    </row>
    <row r="273" spans="2:3" ht="13.5">
      <c r="B273" s="1">
        <f t="shared" si="6"/>
        <v>40628.84722222226</v>
      </c>
      <c r="C273">
        <v>143</v>
      </c>
    </row>
    <row r="274" spans="2:3" ht="13.5">
      <c r="B274" s="1">
        <f t="shared" si="6"/>
        <v>40628.85416666671</v>
      </c>
      <c r="C274">
        <v>143</v>
      </c>
    </row>
    <row r="275" spans="2:3" ht="13.5">
      <c r="B275" s="1">
        <f t="shared" si="6"/>
        <v>40628.86111111115</v>
      </c>
      <c r="C275">
        <v>142.8</v>
      </c>
    </row>
    <row r="276" spans="2:3" ht="13.5">
      <c r="B276" s="1">
        <f t="shared" si="6"/>
        <v>40628.8680555556</v>
      </c>
      <c r="C276">
        <v>142.9</v>
      </c>
    </row>
    <row r="277" spans="2:3" ht="13.5">
      <c r="B277" s="1">
        <f t="shared" si="6"/>
        <v>40628.875000000044</v>
      </c>
      <c r="C277">
        <v>142.8</v>
      </c>
    </row>
    <row r="278" spans="2:3" ht="13.5">
      <c r="B278" s="1">
        <f t="shared" si="6"/>
        <v>40628.88194444449</v>
      </c>
      <c r="C278">
        <v>142.7</v>
      </c>
    </row>
    <row r="279" spans="2:3" ht="13.5">
      <c r="B279" s="1">
        <f t="shared" si="6"/>
        <v>40628.888888888934</v>
      </c>
      <c r="C279">
        <v>142.8</v>
      </c>
    </row>
    <row r="280" spans="2:3" ht="13.5">
      <c r="B280" s="1">
        <f t="shared" si="6"/>
        <v>40628.89583333338</v>
      </c>
      <c r="C280">
        <v>142.5</v>
      </c>
    </row>
    <row r="281" spans="2:3" ht="13.5">
      <c r="B281" s="1">
        <f t="shared" si="6"/>
        <v>40628.902777777825</v>
      </c>
      <c r="C281">
        <v>142.6</v>
      </c>
    </row>
    <row r="282" spans="2:3" ht="13.5">
      <c r="B282" s="1">
        <f t="shared" si="6"/>
        <v>40628.90972222227</v>
      </c>
      <c r="C282">
        <v>142</v>
      </c>
    </row>
    <row r="283" spans="2:3" ht="13.5">
      <c r="B283" s="1">
        <f t="shared" si="6"/>
        <v>40628.916666666715</v>
      </c>
      <c r="C283">
        <v>141.8</v>
      </c>
    </row>
    <row r="284" spans="2:3" ht="13.5">
      <c r="B284" s="1">
        <f aca="true" t="shared" si="7" ref="B284:B347">B283+10/(24*60)</f>
        <v>40628.92361111116</v>
      </c>
      <c r="C284">
        <v>141.5</v>
      </c>
    </row>
    <row r="285" spans="2:3" ht="13.5">
      <c r="B285" s="1">
        <f t="shared" si="7"/>
        <v>40628.930555555606</v>
      </c>
      <c r="C285">
        <v>141.3</v>
      </c>
    </row>
    <row r="286" spans="2:3" ht="13.5">
      <c r="B286" s="1">
        <f t="shared" si="7"/>
        <v>40628.93750000005</v>
      </c>
      <c r="C286">
        <v>141.2</v>
      </c>
    </row>
    <row r="287" spans="2:3" ht="13.5">
      <c r="B287" s="1">
        <f t="shared" si="7"/>
        <v>40628.944444444496</v>
      </c>
      <c r="C287">
        <v>141.1</v>
      </c>
    </row>
    <row r="288" spans="2:3" ht="13.5">
      <c r="B288" s="1">
        <f t="shared" si="7"/>
        <v>40628.95138888894</v>
      </c>
      <c r="C288">
        <v>141.1</v>
      </c>
    </row>
    <row r="289" spans="2:3" ht="13.5">
      <c r="B289" s="1">
        <f t="shared" si="7"/>
        <v>40628.95833333339</v>
      </c>
      <c r="C289">
        <v>140.9</v>
      </c>
    </row>
    <row r="290" spans="2:3" ht="13.5">
      <c r="B290" s="1">
        <f t="shared" si="7"/>
        <v>40628.96527777783</v>
      </c>
      <c r="C290">
        <v>140.8</v>
      </c>
    </row>
    <row r="291" spans="2:3" ht="13.5">
      <c r="B291" s="1">
        <f t="shared" si="7"/>
        <v>40628.97222222228</v>
      </c>
      <c r="C291">
        <v>140.8</v>
      </c>
    </row>
    <row r="292" spans="2:3" ht="13.5">
      <c r="B292" s="1">
        <f t="shared" si="7"/>
        <v>40628.97916666672</v>
      </c>
      <c r="C292">
        <v>140.8</v>
      </c>
    </row>
    <row r="293" spans="2:3" ht="13.5">
      <c r="B293" s="1">
        <f t="shared" si="7"/>
        <v>40628.98611111117</v>
      </c>
      <c r="C293">
        <v>140.7</v>
      </c>
    </row>
    <row r="294" spans="2:3" ht="13.5">
      <c r="B294" s="1">
        <f t="shared" si="7"/>
        <v>40628.99305555561</v>
      </c>
      <c r="C294">
        <v>140.4</v>
      </c>
    </row>
    <row r="295" spans="2:3" ht="13.5">
      <c r="B295" s="1">
        <f t="shared" si="7"/>
        <v>40629.00000000006</v>
      </c>
      <c r="C295">
        <v>140.3</v>
      </c>
    </row>
    <row r="296" spans="2:3" ht="13.5">
      <c r="B296" s="1">
        <f t="shared" si="7"/>
        <v>40629.0069444445</v>
      </c>
      <c r="C296">
        <v>140.3</v>
      </c>
    </row>
    <row r="297" spans="2:3" ht="13.5">
      <c r="B297" s="1">
        <f t="shared" si="7"/>
        <v>40629.01388888895</v>
      </c>
      <c r="C297">
        <v>140.2</v>
      </c>
    </row>
    <row r="298" spans="2:3" ht="13.5">
      <c r="B298" s="1">
        <f t="shared" si="7"/>
        <v>40629.020833333394</v>
      </c>
      <c r="C298">
        <v>140.1</v>
      </c>
    </row>
    <row r="299" spans="2:3" ht="13.5">
      <c r="B299" s="1">
        <f t="shared" si="7"/>
        <v>40629.02777777784</v>
      </c>
      <c r="C299">
        <v>140.3</v>
      </c>
    </row>
    <row r="300" spans="2:3" ht="13.5">
      <c r="B300" s="1">
        <f t="shared" si="7"/>
        <v>40629.034722222284</v>
      </c>
      <c r="C300">
        <v>140.3</v>
      </c>
    </row>
    <row r="301" spans="2:3" ht="13.5">
      <c r="B301" s="1">
        <f t="shared" si="7"/>
        <v>40629.04166666673</v>
      </c>
      <c r="C301">
        <v>140.3</v>
      </c>
    </row>
    <row r="302" spans="2:3" ht="13.5">
      <c r="B302" s="1">
        <f t="shared" si="7"/>
        <v>40629.048611111175</v>
      </c>
      <c r="C302">
        <v>140.2</v>
      </c>
    </row>
    <row r="303" spans="2:3" ht="13.5">
      <c r="B303" s="1">
        <f t="shared" si="7"/>
        <v>40629.05555555562</v>
      </c>
      <c r="C303">
        <v>140.1</v>
      </c>
    </row>
    <row r="304" spans="2:3" ht="13.5">
      <c r="B304" s="1">
        <f t="shared" si="7"/>
        <v>40629.062500000065</v>
      </c>
      <c r="C304">
        <v>140.1</v>
      </c>
    </row>
    <row r="305" spans="2:3" ht="13.5">
      <c r="B305" s="1">
        <f t="shared" si="7"/>
        <v>40629.06944444451</v>
      </c>
      <c r="C305">
        <v>140</v>
      </c>
    </row>
    <row r="306" spans="2:3" ht="13.5">
      <c r="B306" s="1">
        <f t="shared" si="7"/>
        <v>40629.076388888956</v>
      </c>
      <c r="C306">
        <v>140</v>
      </c>
    </row>
    <row r="307" spans="2:3" ht="13.5">
      <c r="B307" s="1">
        <f t="shared" si="7"/>
        <v>40629.0833333334</v>
      </c>
      <c r="C307">
        <v>139.9</v>
      </c>
    </row>
    <row r="308" spans="2:3" ht="13.5">
      <c r="B308" s="1">
        <f t="shared" si="7"/>
        <v>40629.09027777785</v>
      </c>
      <c r="C308">
        <v>139.7</v>
      </c>
    </row>
    <row r="309" spans="2:3" ht="13.5">
      <c r="B309" s="1">
        <f t="shared" si="7"/>
        <v>40629.09722222229</v>
      </c>
      <c r="C309">
        <v>139.7</v>
      </c>
    </row>
    <row r="310" spans="2:3" ht="13.5">
      <c r="B310" s="1">
        <f t="shared" si="7"/>
        <v>40629.10416666674</v>
      </c>
      <c r="C310">
        <v>139.7</v>
      </c>
    </row>
    <row r="311" spans="2:3" ht="13.5">
      <c r="B311" s="1">
        <f t="shared" si="7"/>
        <v>40629.11111111118</v>
      </c>
      <c r="C311">
        <v>139.7</v>
      </c>
    </row>
    <row r="312" spans="2:3" ht="13.5">
      <c r="B312" s="1">
        <f t="shared" si="7"/>
        <v>40629.11805555563</v>
      </c>
      <c r="C312">
        <v>139.6</v>
      </c>
    </row>
    <row r="313" spans="2:3" ht="13.5">
      <c r="B313" s="1">
        <f t="shared" si="7"/>
        <v>40629.12500000007</v>
      </c>
      <c r="C313">
        <v>139.4</v>
      </c>
    </row>
    <row r="314" spans="2:3" ht="13.5">
      <c r="B314" s="1">
        <f t="shared" si="7"/>
        <v>40629.13194444452</v>
      </c>
      <c r="C314">
        <v>138.3</v>
      </c>
    </row>
    <row r="315" spans="2:3" ht="13.5">
      <c r="B315" s="1">
        <f t="shared" si="7"/>
        <v>40629.13888888896</v>
      </c>
      <c r="C315">
        <v>138.3</v>
      </c>
    </row>
    <row r="316" spans="2:3" ht="13.5">
      <c r="B316" s="1">
        <f t="shared" si="7"/>
        <v>40629.14583333341</v>
      </c>
      <c r="C316">
        <v>139.2</v>
      </c>
    </row>
    <row r="317" spans="2:3" ht="13.5">
      <c r="B317" s="1">
        <f t="shared" si="7"/>
        <v>40629.152777777854</v>
      </c>
      <c r="C317">
        <v>137.7</v>
      </c>
    </row>
    <row r="318" spans="2:3" ht="13.5">
      <c r="B318" s="1">
        <f t="shared" si="7"/>
        <v>40629.1597222223</v>
      </c>
      <c r="C318">
        <v>137.5</v>
      </c>
    </row>
    <row r="319" spans="2:3" ht="13.5">
      <c r="B319" s="1">
        <f t="shared" si="7"/>
        <v>40629.166666666744</v>
      </c>
      <c r="C319">
        <v>137.5</v>
      </c>
    </row>
    <row r="320" spans="2:3" ht="13.5">
      <c r="B320" s="1">
        <f t="shared" si="7"/>
        <v>40629.17361111119</v>
      </c>
      <c r="C320">
        <v>137.5</v>
      </c>
    </row>
    <row r="321" spans="2:3" ht="13.5">
      <c r="B321" s="1">
        <f t="shared" si="7"/>
        <v>40629.180555555635</v>
      </c>
      <c r="C321">
        <v>137.4</v>
      </c>
    </row>
    <row r="322" spans="2:3" ht="13.5">
      <c r="B322" s="1">
        <f t="shared" si="7"/>
        <v>40629.18750000008</v>
      </c>
      <c r="C322">
        <v>137.5</v>
      </c>
    </row>
    <row r="323" spans="2:3" ht="13.5">
      <c r="B323" s="1">
        <f t="shared" si="7"/>
        <v>40629.194444444525</v>
      </c>
      <c r="C323">
        <v>137.4</v>
      </c>
    </row>
    <row r="324" spans="2:3" ht="13.5">
      <c r="B324" s="1">
        <f t="shared" si="7"/>
        <v>40629.20138888897</v>
      </c>
      <c r="C324">
        <v>137.3</v>
      </c>
    </row>
    <row r="325" spans="2:3" ht="13.5">
      <c r="B325" s="1">
        <f t="shared" si="7"/>
        <v>40629.208333333416</v>
      </c>
      <c r="C325">
        <v>137.1</v>
      </c>
    </row>
    <row r="326" spans="2:3" ht="13.5">
      <c r="B326" s="1">
        <f t="shared" si="7"/>
        <v>40629.21527777786</v>
      </c>
      <c r="C326">
        <v>137.2</v>
      </c>
    </row>
    <row r="327" spans="2:3" ht="13.5">
      <c r="B327" s="1">
        <f t="shared" si="7"/>
        <v>40629.222222222306</v>
      </c>
      <c r="C327">
        <v>136.9</v>
      </c>
    </row>
    <row r="328" spans="2:3" ht="13.5">
      <c r="B328" s="1">
        <f t="shared" si="7"/>
        <v>40629.22916666675</v>
      </c>
      <c r="C328">
        <v>137</v>
      </c>
    </row>
    <row r="329" spans="2:3" ht="13.5">
      <c r="B329" s="1">
        <f t="shared" si="7"/>
        <v>40629.2361111112</v>
      </c>
      <c r="C329">
        <v>136.7</v>
      </c>
    </row>
    <row r="330" spans="2:3" ht="13.5">
      <c r="B330" s="1">
        <f t="shared" si="7"/>
        <v>40629.24305555564</v>
      </c>
      <c r="C330">
        <v>136.7</v>
      </c>
    </row>
    <row r="331" spans="2:3" ht="13.5">
      <c r="B331" s="1">
        <f t="shared" si="7"/>
        <v>40629.25000000009</v>
      </c>
      <c r="C331">
        <v>136.6</v>
      </c>
    </row>
    <row r="332" spans="2:3" ht="13.5">
      <c r="B332" s="1">
        <f t="shared" si="7"/>
        <v>40629.25694444453</v>
      </c>
      <c r="C332">
        <v>136.6</v>
      </c>
    </row>
    <row r="333" spans="2:3" ht="13.5">
      <c r="B333" s="1">
        <f t="shared" si="7"/>
        <v>40629.26388888898</v>
      </c>
      <c r="C333">
        <v>136.6</v>
      </c>
    </row>
    <row r="334" spans="2:3" ht="13.5">
      <c r="B334" s="1">
        <f t="shared" si="7"/>
        <v>40629.27083333342</v>
      </c>
      <c r="C334">
        <v>136.2</v>
      </c>
    </row>
    <row r="335" spans="2:3" ht="13.5">
      <c r="B335" s="1">
        <f t="shared" si="7"/>
        <v>40629.27777777787</v>
      </c>
      <c r="C335">
        <v>136.4</v>
      </c>
    </row>
    <row r="336" spans="2:3" ht="13.5">
      <c r="B336" s="1">
        <f t="shared" si="7"/>
        <v>40629.28472222231</v>
      </c>
      <c r="C336">
        <v>136.2</v>
      </c>
    </row>
    <row r="337" spans="2:3" ht="13.5">
      <c r="B337" s="1">
        <f t="shared" si="7"/>
        <v>40629.29166666676</v>
      </c>
      <c r="C337">
        <v>136.3</v>
      </c>
    </row>
    <row r="338" spans="2:3" ht="13.5">
      <c r="B338" s="1">
        <f t="shared" si="7"/>
        <v>40629.298611111204</v>
      </c>
      <c r="C338">
        <v>136.2</v>
      </c>
    </row>
    <row r="339" spans="2:3" ht="13.5">
      <c r="B339" s="1">
        <f t="shared" si="7"/>
        <v>40629.30555555565</v>
      </c>
      <c r="C339">
        <v>136.1</v>
      </c>
    </row>
    <row r="340" spans="2:3" ht="13.5">
      <c r="B340" s="1">
        <f t="shared" si="7"/>
        <v>40629.312500000095</v>
      </c>
      <c r="C340">
        <v>136</v>
      </c>
    </row>
    <row r="341" spans="2:3" ht="13.5">
      <c r="B341" s="1">
        <f t="shared" si="7"/>
        <v>40629.31944444454</v>
      </c>
      <c r="C341">
        <v>136</v>
      </c>
    </row>
    <row r="342" spans="2:3" ht="13.5">
      <c r="B342" s="1">
        <f t="shared" si="7"/>
        <v>40629.326388888985</v>
      </c>
      <c r="C342">
        <v>135.8</v>
      </c>
    </row>
    <row r="343" spans="2:3" ht="13.5">
      <c r="B343" s="1">
        <f t="shared" si="7"/>
        <v>40629.33333333343</v>
      </c>
      <c r="C343">
        <v>135.8</v>
      </c>
    </row>
    <row r="344" spans="2:3" ht="13.5">
      <c r="B344" s="1">
        <f t="shared" si="7"/>
        <v>40629.340277777876</v>
      </c>
      <c r="C344">
        <v>135.8</v>
      </c>
    </row>
    <row r="345" spans="2:3" ht="13.5">
      <c r="B345" s="1">
        <f t="shared" si="7"/>
        <v>40629.34722222232</v>
      </c>
      <c r="C345">
        <v>135.7</v>
      </c>
    </row>
    <row r="346" spans="2:3" ht="13.5">
      <c r="B346" s="1">
        <f t="shared" si="7"/>
        <v>40629.354166666766</v>
      </c>
      <c r="C346">
        <v>135.6</v>
      </c>
    </row>
    <row r="347" spans="2:3" ht="13.5">
      <c r="B347" s="1">
        <f t="shared" si="7"/>
        <v>40629.36111111121</v>
      </c>
      <c r="C347">
        <v>135.6</v>
      </c>
    </row>
    <row r="348" spans="2:3" ht="13.5">
      <c r="B348" s="1">
        <f aca="true" t="shared" si="8" ref="B348:B411">B347+10/(24*60)</f>
        <v>40629.36805555566</v>
      </c>
      <c r="C348">
        <v>135.4</v>
      </c>
    </row>
    <row r="349" spans="2:3" ht="13.5">
      <c r="B349" s="1">
        <f t="shared" si="8"/>
        <v>40629.3750000001</v>
      </c>
      <c r="C349">
        <v>135.5</v>
      </c>
    </row>
    <row r="350" spans="2:3" ht="13.5">
      <c r="B350" s="1">
        <f t="shared" si="8"/>
        <v>40629.38194444455</v>
      </c>
      <c r="C350">
        <v>135.4</v>
      </c>
    </row>
    <row r="351" spans="2:3" ht="13.5">
      <c r="B351" s="1">
        <f t="shared" si="8"/>
        <v>40629.38888888899</v>
      </c>
      <c r="C351">
        <v>135.4</v>
      </c>
    </row>
    <row r="352" spans="2:3" ht="13.5">
      <c r="B352" s="1">
        <f t="shared" si="8"/>
        <v>40629.39583333344</v>
      </c>
      <c r="C352">
        <v>135.3</v>
      </c>
    </row>
    <row r="353" spans="2:3" ht="13.5">
      <c r="B353" s="1">
        <f t="shared" si="8"/>
        <v>40629.40277777788</v>
      </c>
      <c r="C353">
        <v>135.4</v>
      </c>
    </row>
    <row r="354" spans="2:3" ht="13.5">
      <c r="B354" s="1">
        <f t="shared" si="8"/>
        <v>40629.40972222233</v>
      </c>
      <c r="C354">
        <v>135.5</v>
      </c>
    </row>
    <row r="355" spans="2:3" ht="13.5">
      <c r="B355" s="1">
        <f t="shared" si="8"/>
        <v>40629.41666666677</v>
      </c>
      <c r="C355">
        <v>135.1</v>
      </c>
    </row>
    <row r="356" spans="2:3" ht="13.5">
      <c r="B356" s="1">
        <f t="shared" si="8"/>
        <v>40629.42361111122</v>
      </c>
      <c r="C356">
        <v>135.1</v>
      </c>
    </row>
    <row r="357" spans="2:3" ht="13.5">
      <c r="B357" s="1">
        <f t="shared" si="8"/>
        <v>40629.430555555664</v>
      </c>
      <c r="C357">
        <v>135.1</v>
      </c>
    </row>
    <row r="358" spans="2:3" ht="13.5">
      <c r="B358" s="1">
        <f t="shared" si="8"/>
        <v>40629.43750000011</v>
      </c>
      <c r="C358">
        <v>135</v>
      </c>
    </row>
    <row r="359" spans="2:3" ht="13.5">
      <c r="B359" s="1">
        <f t="shared" si="8"/>
        <v>40629.444444444554</v>
      </c>
      <c r="C359">
        <v>134.8</v>
      </c>
    </row>
    <row r="360" spans="2:3" ht="13.5">
      <c r="B360" s="1">
        <f t="shared" si="8"/>
        <v>40629.451388889</v>
      </c>
      <c r="C360">
        <v>134.9</v>
      </c>
    </row>
    <row r="361" spans="2:3" ht="13.5">
      <c r="B361" s="1">
        <f t="shared" si="8"/>
        <v>40629.458333333445</v>
      </c>
      <c r="C361">
        <v>134.7</v>
      </c>
    </row>
    <row r="362" spans="2:3" ht="13.5">
      <c r="B362" s="1">
        <f t="shared" si="8"/>
        <v>40629.46527777789</v>
      </c>
      <c r="C362">
        <v>134.6</v>
      </c>
    </row>
    <row r="363" spans="2:3" ht="13.5">
      <c r="B363" s="1">
        <f t="shared" si="8"/>
        <v>40629.472222222335</v>
      </c>
      <c r="C363">
        <v>136.1</v>
      </c>
    </row>
    <row r="364" spans="2:3" ht="13.5">
      <c r="B364" s="1">
        <f t="shared" si="8"/>
        <v>40629.47916666678</v>
      </c>
      <c r="C364">
        <v>134.6</v>
      </c>
    </row>
    <row r="365" spans="2:3" ht="13.5">
      <c r="B365" s="1">
        <f t="shared" si="8"/>
        <v>40629.486111111226</v>
      </c>
      <c r="C365">
        <v>134.5</v>
      </c>
    </row>
    <row r="366" spans="2:3" ht="13.5">
      <c r="B366" s="1">
        <f t="shared" si="8"/>
        <v>40629.49305555567</v>
      </c>
      <c r="C366">
        <v>134.6</v>
      </c>
    </row>
    <row r="367" spans="2:3" ht="13.5">
      <c r="B367" s="1">
        <f t="shared" si="8"/>
        <v>40629.50000000012</v>
      </c>
      <c r="C367">
        <v>134.6</v>
      </c>
    </row>
    <row r="368" spans="2:3" ht="13.5">
      <c r="B368" s="1">
        <f t="shared" si="8"/>
        <v>40629.50694444456</v>
      </c>
      <c r="C368">
        <v>134.6</v>
      </c>
    </row>
    <row r="369" spans="2:3" ht="13.5">
      <c r="B369" s="1">
        <f t="shared" si="8"/>
        <v>40629.51388888901</v>
      </c>
      <c r="C369">
        <v>134.4</v>
      </c>
    </row>
    <row r="370" spans="2:3" ht="13.5">
      <c r="B370" s="1">
        <f t="shared" si="8"/>
        <v>40629.52083333345</v>
      </c>
      <c r="C370">
        <v>134.3</v>
      </c>
    </row>
    <row r="371" spans="2:3" ht="13.5">
      <c r="B371" s="1">
        <f t="shared" si="8"/>
        <v>40629.5277777779</v>
      </c>
      <c r="C371">
        <v>134.4</v>
      </c>
    </row>
    <row r="372" spans="2:3" ht="13.5">
      <c r="B372" s="1">
        <f t="shared" si="8"/>
        <v>40629.53472222234</v>
      </c>
      <c r="C372">
        <v>134</v>
      </c>
    </row>
    <row r="373" spans="2:3" ht="13.5">
      <c r="B373" s="1">
        <f t="shared" si="8"/>
        <v>40629.54166666679</v>
      </c>
      <c r="C373">
        <v>134</v>
      </c>
    </row>
    <row r="374" spans="2:3" ht="13.5">
      <c r="B374" s="1">
        <f t="shared" si="8"/>
        <v>40629.54861111123</v>
      </c>
      <c r="C374">
        <v>134</v>
      </c>
    </row>
    <row r="375" spans="2:3" ht="13.5">
      <c r="B375" s="1">
        <f t="shared" si="8"/>
        <v>40629.55555555568</v>
      </c>
      <c r="C375">
        <v>133.9</v>
      </c>
    </row>
    <row r="376" spans="2:3" ht="13.5">
      <c r="B376" s="1">
        <f t="shared" si="8"/>
        <v>40629.562500000124</v>
      </c>
      <c r="C376">
        <v>133.8</v>
      </c>
    </row>
    <row r="377" spans="2:3" ht="13.5">
      <c r="B377" s="1">
        <f t="shared" si="8"/>
        <v>40629.56944444457</v>
      </c>
      <c r="C377">
        <v>133.6</v>
      </c>
    </row>
    <row r="378" spans="2:3" ht="13.5">
      <c r="B378" s="1">
        <f t="shared" si="8"/>
        <v>40629.576388889014</v>
      </c>
      <c r="C378">
        <v>133.6</v>
      </c>
    </row>
    <row r="379" spans="2:3" ht="13.5">
      <c r="B379" s="1">
        <f t="shared" si="8"/>
        <v>40629.58333333346</v>
      </c>
      <c r="C379">
        <v>133.4</v>
      </c>
    </row>
    <row r="380" spans="2:3" ht="13.5">
      <c r="B380" s="1">
        <f t="shared" si="8"/>
        <v>40629.590277777905</v>
      </c>
      <c r="C380">
        <v>133.2</v>
      </c>
    </row>
    <row r="381" spans="2:3" ht="13.5">
      <c r="B381" s="1">
        <f t="shared" si="8"/>
        <v>40629.59722222235</v>
      </c>
      <c r="C381">
        <v>133.2</v>
      </c>
    </row>
    <row r="382" spans="2:3" ht="13.5">
      <c r="B382" s="1">
        <f t="shared" si="8"/>
        <v>40629.604166666795</v>
      </c>
      <c r="C382">
        <v>133.1</v>
      </c>
    </row>
    <row r="383" spans="2:3" ht="13.5">
      <c r="B383" s="1">
        <f t="shared" si="8"/>
        <v>40629.61111111124</v>
      </c>
      <c r="C383">
        <v>133.1</v>
      </c>
    </row>
    <row r="384" spans="2:3" ht="13.5">
      <c r="B384" s="1">
        <f t="shared" si="8"/>
        <v>40629.618055555686</v>
      </c>
      <c r="C384">
        <v>133</v>
      </c>
    </row>
    <row r="385" spans="2:3" ht="13.5">
      <c r="B385" s="1">
        <f t="shared" si="8"/>
        <v>40629.62500000013</v>
      </c>
      <c r="C385">
        <v>132.8</v>
      </c>
    </row>
    <row r="386" spans="2:3" ht="13.5">
      <c r="B386" s="1">
        <f t="shared" si="8"/>
        <v>40629.631944444576</v>
      </c>
      <c r="C386">
        <v>132.9</v>
      </c>
    </row>
    <row r="387" spans="2:3" ht="13.5">
      <c r="B387" s="1">
        <f t="shared" si="8"/>
        <v>40629.63888888902</v>
      </c>
      <c r="C387">
        <v>132.8</v>
      </c>
    </row>
    <row r="388" spans="2:3" ht="13.5">
      <c r="B388" s="1">
        <f t="shared" si="8"/>
        <v>40629.64583333347</v>
      </c>
      <c r="C388">
        <v>132.8</v>
      </c>
    </row>
    <row r="389" spans="2:3" ht="13.5">
      <c r="B389" s="1">
        <f t="shared" si="8"/>
        <v>40629.65277777791</v>
      </c>
      <c r="C389">
        <v>132.6</v>
      </c>
    </row>
    <row r="390" spans="2:3" ht="13.5">
      <c r="B390" s="1">
        <f t="shared" si="8"/>
        <v>40629.65972222236</v>
      </c>
      <c r="C390">
        <v>132.5</v>
      </c>
    </row>
    <row r="391" spans="2:3" ht="13.5">
      <c r="B391" s="1">
        <f t="shared" si="8"/>
        <v>40629.6666666668</v>
      </c>
      <c r="C391">
        <v>132.5</v>
      </c>
    </row>
    <row r="392" spans="2:3" ht="13.5">
      <c r="B392" s="1">
        <f t="shared" si="8"/>
        <v>40629.67361111125</v>
      </c>
      <c r="C392">
        <v>132.5</v>
      </c>
    </row>
    <row r="393" spans="2:3" ht="13.5">
      <c r="B393" s="1">
        <f t="shared" si="8"/>
        <v>40629.68055555569</v>
      </c>
      <c r="C393">
        <v>132.5</v>
      </c>
    </row>
    <row r="394" spans="2:3" ht="13.5">
      <c r="B394" s="1">
        <f t="shared" si="8"/>
        <v>40629.68750000014</v>
      </c>
      <c r="C394">
        <v>132.4</v>
      </c>
    </row>
    <row r="395" spans="2:3" ht="13.5">
      <c r="B395" s="1">
        <f t="shared" si="8"/>
        <v>40629.69444444458</v>
      </c>
      <c r="C395">
        <v>132.3</v>
      </c>
    </row>
    <row r="396" spans="2:3" ht="13.5">
      <c r="B396" s="1">
        <f t="shared" si="8"/>
        <v>40629.70138888903</v>
      </c>
      <c r="C396">
        <v>132.1</v>
      </c>
    </row>
    <row r="397" spans="2:3" ht="13.5">
      <c r="B397" s="1">
        <f t="shared" si="8"/>
        <v>40629.708333333474</v>
      </c>
      <c r="C397">
        <v>132.1</v>
      </c>
    </row>
    <row r="398" spans="2:3" ht="13.5">
      <c r="B398" s="1">
        <f t="shared" si="8"/>
        <v>40629.71527777792</v>
      </c>
      <c r="C398">
        <v>132.1</v>
      </c>
    </row>
    <row r="399" spans="2:3" ht="13.5">
      <c r="B399" s="1">
        <f t="shared" si="8"/>
        <v>40629.722222222365</v>
      </c>
      <c r="C399">
        <v>131.8</v>
      </c>
    </row>
    <row r="400" spans="2:3" ht="13.5">
      <c r="B400" s="1">
        <f t="shared" si="8"/>
        <v>40629.72916666681</v>
      </c>
      <c r="C400">
        <v>131.9</v>
      </c>
    </row>
    <row r="401" spans="2:3" ht="13.5">
      <c r="B401" s="1">
        <f t="shared" si="8"/>
        <v>40629.736111111255</v>
      </c>
      <c r="C401">
        <v>131.4</v>
      </c>
    </row>
    <row r="402" spans="2:3" ht="13.5">
      <c r="B402" s="1">
        <f t="shared" si="8"/>
        <v>40629.7430555557</v>
      </c>
      <c r="C402">
        <v>131.3</v>
      </c>
    </row>
    <row r="403" spans="2:3" ht="13.5">
      <c r="B403" s="1">
        <f t="shared" si="8"/>
        <v>40629.750000000146</v>
      </c>
      <c r="C403">
        <v>131.2</v>
      </c>
    </row>
    <row r="404" spans="2:3" ht="13.5">
      <c r="B404" s="1">
        <f t="shared" si="8"/>
        <v>40629.75694444459</v>
      </c>
      <c r="C404">
        <v>131.1</v>
      </c>
    </row>
    <row r="405" spans="2:3" ht="13.5">
      <c r="B405" s="1">
        <f t="shared" si="8"/>
        <v>40629.763888889036</v>
      </c>
      <c r="C405">
        <v>131</v>
      </c>
    </row>
    <row r="406" spans="2:3" ht="13.5">
      <c r="B406" s="1">
        <f t="shared" si="8"/>
        <v>40629.77083333348</v>
      </c>
      <c r="C406">
        <v>131</v>
      </c>
    </row>
    <row r="407" spans="2:3" ht="13.5">
      <c r="B407" s="1">
        <f t="shared" si="8"/>
        <v>40629.77777777793</v>
      </c>
      <c r="C407">
        <v>130.8</v>
      </c>
    </row>
    <row r="408" spans="2:3" ht="13.5">
      <c r="B408" s="1">
        <f t="shared" si="8"/>
        <v>40629.78472222237</v>
      </c>
      <c r="C408">
        <v>130.8</v>
      </c>
    </row>
    <row r="409" spans="2:3" ht="13.5">
      <c r="B409" s="1">
        <f t="shared" si="8"/>
        <v>40629.79166666682</v>
      </c>
      <c r="C409">
        <v>130.7</v>
      </c>
    </row>
    <row r="410" spans="2:3" ht="13.5">
      <c r="B410" s="1">
        <f t="shared" si="8"/>
        <v>40629.79861111126</v>
      </c>
      <c r="C410">
        <v>130.6</v>
      </c>
    </row>
    <row r="411" spans="2:3" ht="13.5">
      <c r="B411" s="1">
        <f t="shared" si="8"/>
        <v>40629.80555555571</v>
      </c>
      <c r="C411">
        <v>130.4</v>
      </c>
    </row>
    <row r="412" spans="2:3" ht="13.5">
      <c r="B412" s="1">
        <f aca="true" t="shared" si="9" ref="B412:B475">B411+10/(24*60)</f>
        <v>40629.81250000015</v>
      </c>
      <c r="C412">
        <v>130.4</v>
      </c>
    </row>
    <row r="413" spans="2:3" ht="13.5">
      <c r="B413" s="1">
        <f t="shared" si="9"/>
        <v>40629.8194444446</v>
      </c>
      <c r="C413">
        <v>130.4</v>
      </c>
    </row>
    <row r="414" spans="2:3" ht="13.5">
      <c r="B414" s="1">
        <f t="shared" si="9"/>
        <v>40629.82638888904</v>
      </c>
      <c r="C414">
        <v>130.4</v>
      </c>
    </row>
    <row r="415" spans="2:3" ht="13.5">
      <c r="B415" s="1">
        <f t="shared" si="9"/>
        <v>40629.83333333349</v>
      </c>
      <c r="C415">
        <v>130.3</v>
      </c>
    </row>
    <row r="416" spans="2:3" ht="13.5">
      <c r="B416" s="1">
        <f t="shared" si="9"/>
        <v>40629.840277777934</v>
      </c>
      <c r="C416">
        <v>130.3</v>
      </c>
    </row>
    <row r="417" spans="2:3" ht="13.5">
      <c r="B417" s="1">
        <f t="shared" si="9"/>
        <v>40629.84722222238</v>
      </c>
      <c r="C417">
        <v>130.1</v>
      </c>
    </row>
    <row r="418" spans="2:3" ht="13.5">
      <c r="B418" s="1">
        <f t="shared" si="9"/>
        <v>40629.854166666824</v>
      </c>
      <c r="C418">
        <v>130.1</v>
      </c>
    </row>
    <row r="419" spans="2:3" ht="13.5">
      <c r="B419" s="1">
        <f t="shared" si="9"/>
        <v>40629.86111111127</v>
      </c>
      <c r="C419">
        <v>130</v>
      </c>
    </row>
    <row r="420" spans="2:3" ht="13.5">
      <c r="B420" s="1">
        <f t="shared" si="9"/>
        <v>40629.868055555715</v>
      </c>
      <c r="C420">
        <v>130.1</v>
      </c>
    </row>
    <row r="421" spans="2:3" ht="13.5">
      <c r="B421" s="1">
        <f t="shared" si="9"/>
        <v>40629.87500000016</v>
      </c>
      <c r="C421">
        <v>129.9</v>
      </c>
    </row>
    <row r="422" spans="2:3" ht="13.5">
      <c r="B422" s="1">
        <f t="shared" si="9"/>
        <v>40629.881944444605</v>
      </c>
      <c r="C422">
        <v>129.9</v>
      </c>
    </row>
    <row r="423" spans="2:3" ht="13.5">
      <c r="B423" s="1">
        <f t="shared" si="9"/>
        <v>40629.88888888905</v>
      </c>
      <c r="C423">
        <v>129.8</v>
      </c>
    </row>
    <row r="424" spans="2:3" ht="13.5">
      <c r="B424" s="1">
        <f t="shared" si="9"/>
        <v>40629.895833333496</v>
      </c>
      <c r="C424">
        <v>129.7</v>
      </c>
    </row>
    <row r="425" spans="2:3" ht="13.5">
      <c r="B425" s="1">
        <f t="shared" si="9"/>
        <v>40629.90277777794</v>
      </c>
      <c r="C425">
        <v>129.7</v>
      </c>
    </row>
    <row r="426" spans="2:3" ht="13.5">
      <c r="B426" s="1">
        <f t="shared" si="9"/>
        <v>40629.909722222386</v>
      </c>
      <c r="C426">
        <v>129.6</v>
      </c>
    </row>
    <row r="427" spans="2:3" ht="13.5">
      <c r="B427" s="1">
        <f t="shared" si="9"/>
        <v>40629.91666666683</v>
      </c>
      <c r="C427">
        <v>129.5</v>
      </c>
    </row>
    <row r="428" spans="2:3" ht="13.5">
      <c r="B428" s="1">
        <f t="shared" si="9"/>
        <v>40629.92361111128</v>
      </c>
      <c r="C428">
        <v>129.4</v>
      </c>
    </row>
    <row r="429" spans="2:3" ht="13.5">
      <c r="B429" s="1">
        <f t="shared" si="9"/>
        <v>40629.93055555572</v>
      </c>
      <c r="C429">
        <v>129.3</v>
      </c>
    </row>
    <row r="430" spans="2:3" ht="13.5">
      <c r="B430" s="1">
        <f t="shared" si="9"/>
        <v>40629.93750000017</v>
      </c>
      <c r="C430">
        <v>128.9</v>
      </c>
    </row>
    <row r="431" spans="2:3" ht="13.5">
      <c r="B431" s="1">
        <f t="shared" si="9"/>
        <v>40629.94444444461</v>
      </c>
      <c r="C431">
        <v>128.9</v>
      </c>
    </row>
    <row r="432" spans="2:3" ht="13.5">
      <c r="B432" s="1">
        <f t="shared" si="9"/>
        <v>40629.95138888906</v>
      </c>
      <c r="C432">
        <v>128.8</v>
      </c>
    </row>
    <row r="433" spans="2:3" ht="13.5">
      <c r="B433" s="1">
        <f t="shared" si="9"/>
        <v>40629.9583333335</v>
      </c>
      <c r="C433">
        <v>128.4</v>
      </c>
    </row>
    <row r="434" spans="2:3" ht="13.5">
      <c r="B434" s="1">
        <f t="shared" si="9"/>
        <v>40629.96527777795</v>
      </c>
      <c r="C434">
        <v>128.3</v>
      </c>
    </row>
    <row r="435" spans="2:3" ht="13.5">
      <c r="B435" s="1">
        <f t="shared" si="9"/>
        <v>40629.97222222239</v>
      </c>
      <c r="C435">
        <v>128.1</v>
      </c>
    </row>
    <row r="436" spans="2:3" ht="13.5">
      <c r="B436" s="1">
        <f t="shared" si="9"/>
        <v>40629.97916666684</v>
      </c>
      <c r="C436">
        <v>128</v>
      </c>
    </row>
    <row r="437" spans="2:3" ht="13.5">
      <c r="B437" s="1">
        <f t="shared" si="9"/>
        <v>40629.986111111284</v>
      </c>
      <c r="C437">
        <v>128</v>
      </c>
    </row>
    <row r="438" spans="2:3" ht="13.5">
      <c r="B438" s="1">
        <f t="shared" si="9"/>
        <v>40629.99305555573</v>
      </c>
      <c r="C438">
        <v>128</v>
      </c>
    </row>
    <row r="439" spans="2:3" ht="13.5">
      <c r="B439" s="1">
        <f t="shared" si="9"/>
        <v>40630.000000000175</v>
      </c>
      <c r="C439">
        <v>128</v>
      </c>
    </row>
    <row r="440" spans="2:3" ht="13.5">
      <c r="B440" s="1">
        <f t="shared" si="9"/>
        <v>40630.00694444462</v>
      </c>
      <c r="C440">
        <v>127.9</v>
      </c>
    </row>
    <row r="441" spans="2:3" ht="13.5">
      <c r="B441" s="1">
        <f t="shared" si="9"/>
        <v>40630.013888889065</v>
      </c>
      <c r="C441">
        <v>127.8</v>
      </c>
    </row>
    <row r="442" spans="2:3" ht="13.5">
      <c r="B442" s="1">
        <f t="shared" si="9"/>
        <v>40630.02083333351</v>
      </c>
      <c r="C442">
        <v>127</v>
      </c>
    </row>
    <row r="443" spans="2:3" ht="13.5">
      <c r="B443" s="1">
        <f t="shared" si="9"/>
        <v>40630.027777777956</v>
      </c>
      <c r="C443">
        <v>127.7</v>
      </c>
    </row>
    <row r="444" spans="2:3" ht="13.5">
      <c r="B444" s="1">
        <f t="shared" si="9"/>
        <v>40630.0347222224</v>
      </c>
      <c r="C444">
        <v>127.6</v>
      </c>
    </row>
    <row r="445" spans="2:3" ht="13.5">
      <c r="B445" s="1">
        <f t="shared" si="9"/>
        <v>40630.041666666846</v>
      </c>
      <c r="C445">
        <v>127.5</v>
      </c>
    </row>
    <row r="446" spans="2:3" ht="13.5">
      <c r="B446" s="1">
        <f t="shared" si="9"/>
        <v>40630.04861111129</v>
      </c>
      <c r="C446">
        <v>127.3</v>
      </c>
    </row>
    <row r="447" spans="2:3" ht="13.5">
      <c r="B447" s="1">
        <f t="shared" si="9"/>
        <v>40630.05555555574</v>
      </c>
      <c r="C447">
        <v>127.3</v>
      </c>
    </row>
    <row r="448" spans="2:3" ht="13.5">
      <c r="B448" s="1">
        <f t="shared" si="9"/>
        <v>40630.06250000018</v>
      </c>
      <c r="C448">
        <v>127.3</v>
      </c>
    </row>
    <row r="449" spans="2:3" ht="13.5">
      <c r="B449" s="1">
        <f t="shared" si="9"/>
        <v>40630.06944444463</v>
      </c>
      <c r="C449">
        <v>127.3</v>
      </c>
    </row>
    <row r="450" spans="2:3" ht="13.5">
      <c r="B450" s="1">
        <f t="shared" si="9"/>
        <v>40630.07638888907</v>
      </c>
      <c r="C450">
        <v>127.1</v>
      </c>
    </row>
    <row r="451" spans="2:3" ht="13.5">
      <c r="B451" s="1">
        <f t="shared" si="9"/>
        <v>40630.08333333352</v>
      </c>
      <c r="C451">
        <v>127.1</v>
      </c>
    </row>
    <row r="452" spans="2:3" ht="13.5">
      <c r="B452" s="1">
        <f t="shared" si="9"/>
        <v>40630.09027777796</v>
      </c>
      <c r="C452">
        <v>127</v>
      </c>
    </row>
    <row r="453" spans="2:3" ht="13.5">
      <c r="B453" s="1">
        <f t="shared" si="9"/>
        <v>40630.09722222241</v>
      </c>
      <c r="C453">
        <v>126.9</v>
      </c>
    </row>
    <row r="454" spans="2:3" ht="13.5">
      <c r="B454" s="1">
        <f t="shared" si="9"/>
        <v>40630.10416666685</v>
      </c>
      <c r="C454">
        <v>126.9</v>
      </c>
    </row>
    <row r="455" spans="2:3" ht="13.5">
      <c r="B455" s="1">
        <f t="shared" si="9"/>
        <v>40630.1111111113</v>
      </c>
      <c r="C455">
        <v>126.8</v>
      </c>
    </row>
    <row r="456" spans="2:3" ht="13.5">
      <c r="B456" s="1">
        <f t="shared" si="9"/>
        <v>40630.118055555744</v>
      </c>
      <c r="C456">
        <v>126.8</v>
      </c>
    </row>
    <row r="457" spans="2:3" ht="13.5">
      <c r="B457" s="1">
        <f t="shared" si="9"/>
        <v>40630.12500000019</v>
      </c>
      <c r="C457">
        <v>126.7</v>
      </c>
    </row>
    <row r="458" spans="2:3" ht="13.5">
      <c r="B458" s="1">
        <f t="shared" si="9"/>
        <v>40630.131944444634</v>
      </c>
      <c r="C458">
        <v>126.4</v>
      </c>
    </row>
    <row r="459" spans="2:3" ht="13.5">
      <c r="B459" s="1">
        <f t="shared" si="9"/>
        <v>40630.13888888908</v>
      </c>
      <c r="C459">
        <v>126.5</v>
      </c>
    </row>
    <row r="460" spans="2:3" ht="13.5">
      <c r="B460" s="1">
        <f t="shared" si="9"/>
        <v>40630.145833333525</v>
      </c>
      <c r="C460">
        <v>126.4</v>
      </c>
    </row>
    <row r="461" spans="2:3" ht="13.5">
      <c r="B461" s="1">
        <f t="shared" si="9"/>
        <v>40630.15277777797</v>
      </c>
      <c r="C461">
        <v>126.1</v>
      </c>
    </row>
    <row r="462" spans="2:3" ht="13.5">
      <c r="B462" s="1">
        <f t="shared" si="9"/>
        <v>40630.159722222415</v>
      </c>
      <c r="C462">
        <v>126.3</v>
      </c>
    </row>
    <row r="463" spans="2:3" ht="13.5">
      <c r="B463" s="1">
        <f t="shared" si="9"/>
        <v>40630.16666666686</v>
      </c>
      <c r="C463">
        <v>126.2</v>
      </c>
    </row>
    <row r="464" spans="2:3" ht="13.5">
      <c r="B464" s="1">
        <f t="shared" si="9"/>
        <v>40630.173611111306</v>
      </c>
      <c r="C464">
        <v>126.9</v>
      </c>
    </row>
    <row r="465" spans="2:3" ht="13.5">
      <c r="B465" s="1">
        <f t="shared" si="9"/>
        <v>40630.18055555575</v>
      </c>
      <c r="C465">
        <v>126</v>
      </c>
    </row>
    <row r="466" spans="2:3" ht="13.5">
      <c r="B466" s="1">
        <f t="shared" si="9"/>
        <v>40630.1875000002</v>
      </c>
      <c r="C466">
        <v>125.7</v>
      </c>
    </row>
    <row r="467" spans="2:3" ht="13.5">
      <c r="B467" s="1">
        <f t="shared" si="9"/>
        <v>40630.19444444464</v>
      </c>
      <c r="C467">
        <v>125.7</v>
      </c>
    </row>
    <row r="468" spans="2:3" ht="13.5">
      <c r="B468" s="1">
        <f t="shared" si="9"/>
        <v>40630.20138888909</v>
      </c>
      <c r="C468">
        <v>125.5</v>
      </c>
    </row>
    <row r="469" spans="2:3" ht="13.5">
      <c r="B469" s="1">
        <f t="shared" si="9"/>
        <v>40630.20833333353</v>
      </c>
      <c r="C469">
        <v>125.7</v>
      </c>
    </row>
    <row r="470" spans="2:3" ht="13.5">
      <c r="B470" s="1">
        <f t="shared" si="9"/>
        <v>40630.21527777798</v>
      </c>
      <c r="C470">
        <v>125.5</v>
      </c>
    </row>
    <row r="471" spans="2:3" ht="13.5">
      <c r="B471" s="1">
        <f t="shared" si="9"/>
        <v>40630.22222222242</v>
      </c>
      <c r="C471">
        <v>125.7</v>
      </c>
    </row>
    <row r="472" spans="2:3" ht="13.5">
      <c r="B472" s="1">
        <f t="shared" si="9"/>
        <v>40630.22916666687</v>
      </c>
      <c r="C472">
        <v>125</v>
      </c>
    </row>
    <row r="473" spans="2:3" ht="13.5">
      <c r="B473" s="1">
        <f t="shared" si="9"/>
        <v>40630.23611111131</v>
      </c>
      <c r="C473">
        <v>125.4</v>
      </c>
    </row>
    <row r="474" spans="2:3" ht="13.5">
      <c r="B474" s="1">
        <f t="shared" si="9"/>
        <v>40630.24305555576</v>
      </c>
      <c r="C474">
        <v>125.5</v>
      </c>
    </row>
    <row r="475" spans="2:3" ht="13.5">
      <c r="B475" s="1">
        <f t="shared" si="9"/>
        <v>40630.250000000204</v>
      </c>
      <c r="C475">
        <v>125.8</v>
      </c>
    </row>
    <row r="476" spans="2:3" ht="13.5">
      <c r="B476" s="1">
        <f aca="true" t="shared" si="10" ref="B476:B539">B475+10/(24*60)</f>
        <v>40630.25694444465</v>
      </c>
      <c r="C476">
        <v>125.5</v>
      </c>
    </row>
    <row r="477" spans="2:3" ht="13.5">
      <c r="B477" s="1">
        <f t="shared" si="10"/>
        <v>40630.263888889094</v>
      </c>
      <c r="C477">
        <v>125.4</v>
      </c>
    </row>
    <row r="478" spans="2:3" ht="13.5">
      <c r="B478" s="1">
        <f t="shared" si="10"/>
        <v>40630.27083333354</v>
      </c>
      <c r="C478">
        <v>125.1</v>
      </c>
    </row>
    <row r="479" spans="2:3" ht="13.5">
      <c r="B479" s="1">
        <f t="shared" si="10"/>
        <v>40630.277777777985</v>
      </c>
      <c r="C479">
        <v>125.2</v>
      </c>
    </row>
    <row r="480" spans="2:3" ht="13.5">
      <c r="B480" s="1">
        <f t="shared" si="10"/>
        <v>40630.28472222243</v>
      </c>
      <c r="C480">
        <v>125.3</v>
      </c>
    </row>
    <row r="481" spans="2:3" ht="13.5">
      <c r="B481" s="1">
        <f t="shared" si="10"/>
        <v>40630.291666666875</v>
      </c>
      <c r="C481">
        <v>125.1</v>
      </c>
    </row>
    <row r="482" spans="2:3" ht="13.5">
      <c r="B482" s="1">
        <f t="shared" si="10"/>
        <v>40630.29861111132</v>
      </c>
      <c r="C482">
        <v>125.3</v>
      </c>
    </row>
    <row r="483" spans="2:3" ht="13.5">
      <c r="B483" s="1">
        <f t="shared" si="10"/>
        <v>40630.305555555766</v>
      </c>
      <c r="C483">
        <v>125.1</v>
      </c>
    </row>
    <row r="484" spans="2:3" ht="13.5">
      <c r="B484" s="1">
        <f t="shared" si="10"/>
        <v>40630.31250000021</v>
      </c>
      <c r="C484">
        <v>125</v>
      </c>
    </row>
    <row r="485" spans="2:3" ht="13.5">
      <c r="B485" s="1">
        <f t="shared" si="10"/>
        <v>40630.319444444656</v>
      </c>
      <c r="C485">
        <v>125.1</v>
      </c>
    </row>
    <row r="486" spans="2:3" ht="13.5">
      <c r="B486" s="1">
        <f t="shared" si="10"/>
        <v>40630.3263888891</v>
      </c>
      <c r="C486">
        <v>125</v>
      </c>
    </row>
    <row r="487" spans="2:3" ht="13.5">
      <c r="B487" s="1">
        <f t="shared" si="10"/>
        <v>40630.33333333355</v>
      </c>
      <c r="C487">
        <v>124.9</v>
      </c>
    </row>
    <row r="488" spans="2:3" ht="13.5">
      <c r="B488" s="1">
        <f t="shared" si="10"/>
        <v>40630.34027777799</v>
      </c>
      <c r="C488">
        <v>125</v>
      </c>
    </row>
    <row r="489" spans="2:3" ht="13.5">
      <c r="B489" s="1">
        <f t="shared" si="10"/>
        <v>40630.34722222244</v>
      </c>
      <c r="C489">
        <v>124.9</v>
      </c>
    </row>
    <row r="490" spans="2:3" ht="13.5">
      <c r="B490" s="1">
        <f t="shared" si="10"/>
        <v>40630.35416666688</v>
      </c>
      <c r="C490">
        <v>124.8</v>
      </c>
    </row>
    <row r="491" spans="2:3" ht="13.5">
      <c r="B491" s="1">
        <f t="shared" si="10"/>
        <v>40630.36111111133</v>
      </c>
      <c r="C491">
        <v>128</v>
      </c>
    </row>
    <row r="492" spans="2:3" ht="13.5">
      <c r="B492" s="1">
        <f t="shared" si="10"/>
        <v>40630.36805555577</v>
      </c>
      <c r="C492">
        <v>152.7</v>
      </c>
    </row>
    <row r="493" spans="2:3" ht="13.5">
      <c r="B493" s="1">
        <f t="shared" si="10"/>
        <v>40630.37500000022</v>
      </c>
      <c r="C493">
        <v>140.4</v>
      </c>
    </row>
    <row r="494" spans="2:3" ht="13.5">
      <c r="B494" s="1">
        <f t="shared" si="10"/>
        <v>40630.38194444466</v>
      </c>
      <c r="C494">
        <v>132.9</v>
      </c>
    </row>
    <row r="495" spans="2:3" ht="13.5">
      <c r="B495" s="1">
        <f t="shared" si="10"/>
        <v>40630.38888888911</v>
      </c>
      <c r="C495">
        <v>130.2</v>
      </c>
    </row>
    <row r="496" spans="2:3" ht="13.5">
      <c r="B496" s="1">
        <f t="shared" si="10"/>
        <v>40630.395833333554</v>
      </c>
      <c r="C496">
        <v>135.5</v>
      </c>
    </row>
    <row r="497" spans="2:3" ht="13.5">
      <c r="B497" s="1">
        <f t="shared" si="10"/>
        <v>40630.402777778</v>
      </c>
      <c r="C497">
        <v>130.3</v>
      </c>
    </row>
    <row r="498" spans="2:3" ht="13.5">
      <c r="B498" s="1">
        <f t="shared" si="10"/>
        <v>40630.409722222445</v>
      </c>
      <c r="C498">
        <v>128</v>
      </c>
    </row>
    <row r="499" spans="2:3" ht="13.5">
      <c r="B499" s="1">
        <f t="shared" si="10"/>
        <v>40630.41666666689</v>
      </c>
      <c r="C499">
        <v>128.1</v>
      </c>
    </row>
    <row r="500" spans="2:3" ht="13.5">
      <c r="B500" s="1">
        <f t="shared" si="10"/>
        <v>40630.423611111335</v>
      </c>
      <c r="C500">
        <v>127.5</v>
      </c>
    </row>
    <row r="501" spans="2:3" ht="13.5">
      <c r="B501" s="1">
        <f t="shared" si="10"/>
        <v>40630.43055555578</v>
      </c>
      <c r="C501">
        <v>127.1</v>
      </c>
    </row>
    <row r="502" spans="2:3" ht="13.5">
      <c r="B502" s="1">
        <f t="shared" si="10"/>
        <v>40630.437500000226</v>
      </c>
      <c r="C502">
        <v>127.1</v>
      </c>
    </row>
    <row r="503" spans="2:3" ht="13.5">
      <c r="B503" s="1">
        <f t="shared" si="10"/>
        <v>40630.44444444467</v>
      </c>
      <c r="C503">
        <v>126.7</v>
      </c>
    </row>
    <row r="504" spans="2:3" ht="13.5">
      <c r="B504" s="1">
        <f t="shared" si="10"/>
        <v>40630.451388889116</v>
      </c>
      <c r="C504">
        <v>126.4</v>
      </c>
    </row>
    <row r="505" spans="2:3" ht="13.5">
      <c r="B505" s="1">
        <f t="shared" si="10"/>
        <v>40630.45833333356</v>
      </c>
      <c r="C505">
        <v>126.1</v>
      </c>
    </row>
    <row r="506" spans="2:3" ht="13.5">
      <c r="B506" s="1">
        <f t="shared" si="10"/>
        <v>40630.46527777801</v>
      </c>
      <c r="C506">
        <v>126</v>
      </c>
    </row>
    <row r="507" spans="2:3" ht="13.5">
      <c r="B507" s="1">
        <f t="shared" si="10"/>
        <v>40630.47222222245</v>
      </c>
      <c r="C507">
        <v>125.8</v>
      </c>
    </row>
    <row r="508" spans="2:3" ht="13.5">
      <c r="B508" s="1">
        <f t="shared" si="10"/>
        <v>40630.4791666669</v>
      </c>
      <c r="C508">
        <v>125.6</v>
      </c>
    </row>
    <row r="509" spans="2:3" ht="13.5">
      <c r="B509" s="1">
        <f t="shared" si="10"/>
        <v>40630.48611111134</v>
      </c>
      <c r="C509">
        <v>125.5</v>
      </c>
    </row>
    <row r="510" spans="2:3" ht="13.5">
      <c r="B510" s="1">
        <f t="shared" si="10"/>
        <v>40630.49305555579</v>
      </c>
      <c r="C510">
        <v>125.5</v>
      </c>
    </row>
    <row r="511" spans="2:3" ht="13.5">
      <c r="B511" s="1">
        <f t="shared" si="10"/>
        <v>40630.50000000023</v>
      </c>
      <c r="C511">
        <v>125.4</v>
      </c>
    </row>
    <row r="512" spans="2:3" ht="13.5">
      <c r="B512" s="1">
        <f t="shared" si="10"/>
        <v>40630.50694444468</v>
      </c>
      <c r="C512">
        <v>125.4</v>
      </c>
    </row>
    <row r="513" spans="2:3" ht="13.5">
      <c r="B513" s="1">
        <f t="shared" si="10"/>
        <v>40630.51388888912</v>
      </c>
      <c r="C513">
        <v>125.2</v>
      </c>
    </row>
    <row r="514" spans="2:3" ht="13.5">
      <c r="B514" s="1">
        <f t="shared" si="10"/>
        <v>40630.52083333357</v>
      </c>
      <c r="C514">
        <v>125.1</v>
      </c>
    </row>
    <row r="515" spans="2:3" ht="13.5">
      <c r="B515" s="1">
        <f t="shared" si="10"/>
        <v>40630.527777778014</v>
      </c>
      <c r="C515">
        <v>125</v>
      </c>
    </row>
    <row r="516" spans="2:3" ht="13.5">
      <c r="B516" s="1">
        <f t="shared" si="10"/>
        <v>40630.53472222246</v>
      </c>
      <c r="C516">
        <v>124.9</v>
      </c>
    </row>
    <row r="517" spans="2:3" ht="13.5">
      <c r="B517" s="1">
        <f t="shared" si="10"/>
        <v>40630.541666666904</v>
      </c>
      <c r="C517">
        <v>124.7</v>
      </c>
    </row>
    <row r="518" spans="2:3" ht="13.5">
      <c r="B518" s="1">
        <f t="shared" si="10"/>
        <v>40630.54861111135</v>
      </c>
      <c r="C518">
        <v>124.7</v>
      </c>
    </row>
    <row r="519" spans="2:3" ht="13.5">
      <c r="B519" s="1">
        <f t="shared" si="10"/>
        <v>40630.555555555795</v>
      </c>
      <c r="C519">
        <v>124.6</v>
      </c>
    </row>
    <row r="520" spans="2:3" ht="13.5">
      <c r="B520" s="1">
        <f t="shared" si="10"/>
        <v>40630.56250000024</v>
      </c>
      <c r="C520">
        <v>124.3</v>
      </c>
    </row>
    <row r="521" spans="2:3" ht="13.5">
      <c r="B521" s="1">
        <f t="shared" si="10"/>
        <v>40630.569444444685</v>
      </c>
      <c r="C521">
        <v>123.9</v>
      </c>
    </row>
    <row r="522" spans="2:3" ht="13.5">
      <c r="B522" s="1">
        <f t="shared" si="10"/>
        <v>40630.57638888913</v>
      </c>
      <c r="C522">
        <v>124</v>
      </c>
    </row>
    <row r="523" spans="2:3" ht="13.5">
      <c r="B523" s="1">
        <f t="shared" si="10"/>
        <v>40630.583333333576</v>
      </c>
      <c r="C523">
        <v>123.8</v>
      </c>
    </row>
    <row r="524" spans="2:3" ht="13.5">
      <c r="B524" s="1">
        <f t="shared" si="10"/>
        <v>40630.59027777802</v>
      </c>
      <c r="C524">
        <v>123.7</v>
      </c>
    </row>
    <row r="525" spans="2:3" ht="13.5">
      <c r="B525" s="1">
        <f t="shared" si="10"/>
        <v>40630.59722222247</v>
      </c>
      <c r="C525">
        <v>123.5</v>
      </c>
    </row>
    <row r="526" spans="2:3" ht="13.5">
      <c r="B526" s="1">
        <f t="shared" si="10"/>
        <v>40630.60416666691</v>
      </c>
      <c r="C526">
        <v>123.4</v>
      </c>
    </row>
    <row r="527" spans="2:3" ht="13.5">
      <c r="B527" s="1">
        <f t="shared" si="10"/>
        <v>40630.61111111136</v>
      </c>
      <c r="C527">
        <v>123.2</v>
      </c>
    </row>
    <row r="528" spans="2:3" ht="13.5">
      <c r="B528" s="1">
        <f t="shared" si="10"/>
        <v>40630.6180555558</v>
      </c>
      <c r="C528">
        <v>123.3</v>
      </c>
    </row>
    <row r="529" spans="2:3" ht="13.5">
      <c r="B529" s="1">
        <f t="shared" si="10"/>
        <v>40630.62500000025</v>
      </c>
      <c r="C529">
        <v>123.1</v>
      </c>
    </row>
    <row r="530" spans="2:3" ht="13.5">
      <c r="B530" s="1">
        <f t="shared" si="10"/>
        <v>40630.63194444469</v>
      </c>
      <c r="C530">
        <v>123</v>
      </c>
    </row>
    <row r="531" spans="2:3" ht="13.5">
      <c r="B531" s="1">
        <f t="shared" si="10"/>
        <v>40630.63888888914</v>
      </c>
      <c r="C531">
        <v>123</v>
      </c>
    </row>
    <row r="532" spans="2:3" ht="13.5">
      <c r="B532" s="1">
        <f t="shared" si="10"/>
        <v>40630.64583333358</v>
      </c>
      <c r="C532">
        <v>122.8</v>
      </c>
    </row>
    <row r="533" spans="2:3" ht="13.5">
      <c r="B533" s="1">
        <f t="shared" si="10"/>
        <v>40630.65277777803</v>
      </c>
      <c r="C533">
        <v>122.8</v>
      </c>
    </row>
    <row r="534" spans="2:3" ht="13.5">
      <c r="B534" s="1">
        <f t="shared" si="10"/>
        <v>40630.659722222474</v>
      </c>
      <c r="C534">
        <v>122.6</v>
      </c>
    </row>
    <row r="535" spans="2:3" ht="13.5">
      <c r="B535" s="1">
        <f t="shared" si="10"/>
        <v>40630.66666666692</v>
      </c>
      <c r="C535">
        <v>122.7</v>
      </c>
    </row>
    <row r="536" spans="2:3" ht="13.5">
      <c r="B536" s="1">
        <f t="shared" si="10"/>
        <v>40630.673611111364</v>
      </c>
      <c r="C536">
        <v>122.5</v>
      </c>
    </row>
    <row r="537" spans="2:3" ht="13.5">
      <c r="B537" s="1">
        <f t="shared" si="10"/>
        <v>40630.68055555581</v>
      </c>
      <c r="C537">
        <v>122.5</v>
      </c>
    </row>
    <row r="538" spans="2:3" ht="13.5">
      <c r="B538" s="1">
        <f t="shared" si="10"/>
        <v>40630.687500000255</v>
      </c>
      <c r="C538">
        <v>122.5</v>
      </c>
    </row>
    <row r="539" spans="2:3" ht="13.5">
      <c r="B539" s="1">
        <f t="shared" si="10"/>
        <v>40630.6944444447</v>
      </c>
      <c r="C539">
        <v>122.4</v>
      </c>
    </row>
    <row r="540" spans="2:3" ht="13.5">
      <c r="B540" s="1">
        <f aca="true" t="shared" si="11" ref="B540:B603">B539+10/(24*60)</f>
        <v>40630.701388889145</v>
      </c>
      <c r="C540">
        <v>122.2</v>
      </c>
    </row>
    <row r="541" spans="2:3" ht="13.5">
      <c r="B541" s="1">
        <f t="shared" si="11"/>
        <v>40630.70833333359</v>
      </c>
      <c r="C541">
        <v>121.9</v>
      </c>
    </row>
    <row r="542" spans="2:3" ht="13.5">
      <c r="B542" s="1">
        <f t="shared" si="11"/>
        <v>40630.715277778036</v>
      </c>
      <c r="C542">
        <v>122</v>
      </c>
    </row>
    <row r="543" spans="2:3" ht="13.5">
      <c r="B543" s="1">
        <f t="shared" si="11"/>
        <v>40630.72222222248</v>
      </c>
      <c r="C543">
        <v>121.9</v>
      </c>
    </row>
    <row r="544" spans="2:3" ht="13.5">
      <c r="B544" s="1">
        <f t="shared" si="11"/>
        <v>40630.729166666926</v>
      </c>
      <c r="C544">
        <v>121.8</v>
      </c>
    </row>
    <row r="545" spans="2:3" ht="13.5">
      <c r="B545" s="1">
        <f t="shared" si="11"/>
        <v>40630.73611111137</v>
      </c>
      <c r="C545">
        <v>121.8</v>
      </c>
    </row>
    <row r="546" spans="2:3" ht="13.5">
      <c r="B546" s="1">
        <f t="shared" si="11"/>
        <v>40630.74305555582</v>
      </c>
      <c r="C546">
        <v>121.7</v>
      </c>
    </row>
    <row r="547" spans="2:3" ht="13.5">
      <c r="B547" s="1">
        <f t="shared" si="11"/>
        <v>40630.75000000026</v>
      </c>
      <c r="C547">
        <v>121.6</v>
      </c>
    </row>
    <row r="548" spans="2:3" ht="13.5">
      <c r="B548" s="1">
        <f t="shared" si="11"/>
        <v>40630.75694444471</v>
      </c>
      <c r="C548">
        <v>121.6</v>
      </c>
    </row>
    <row r="549" spans="2:3" ht="13.5">
      <c r="B549" s="1">
        <f t="shared" si="11"/>
        <v>40630.76388888915</v>
      </c>
      <c r="C549">
        <v>121.7</v>
      </c>
    </row>
    <row r="550" spans="2:3" ht="13.5">
      <c r="B550" s="1">
        <f t="shared" si="11"/>
        <v>40630.7708333336</v>
      </c>
      <c r="C550">
        <v>121.4</v>
      </c>
    </row>
    <row r="551" spans="2:3" ht="13.5">
      <c r="B551" s="1">
        <f t="shared" si="11"/>
        <v>40630.77777777804</v>
      </c>
      <c r="C551">
        <v>120.8</v>
      </c>
    </row>
    <row r="552" spans="2:3" ht="13.5">
      <c r="B552" s="1">
        <f t="shared" si="11"/>
        <v>40630.78472222249</v>
      </c>
      <c r="C552">
        <v>120.8</v>
      </c>
    </row>
    <row r="553" spans="2:3" ht="13.5">
      <c r="B553" s="1">
        <f t="shared" si="11"/>
        <v>40630.79166666693</v>
      </c>
      <c r="C553">
        <v>120.7</v>
      </c>
    </row>
    <row r="554" spans="2:3" ht="13.5">
      <c r="B554" s="1">
        <f t="shared" si="11"/>
        <v>40630.79861111138</v>
      </c>
      <c r="C554">
        <v>120.6</v>
      </c>
    </row>
    <row r="555" spans="2:3" ht="13.5">
      <c r="B555" s="1">
        <f t="shared" si="11"/>
        <v>40630.805555555824</v>
      </c>
      <c r="C555">
        <v>120.4</v>
      </c>
    </row>
    <row r="556" spans="2:3" ht="13.5">
      <c r="B556" s="1">
        <f t="shared" si="11"/>
        <v>40630.81250000027</v>
      </c>
      <c r="C556">
        <v>120.4</v>
      </c>
    </row>
    <row r="557" spans="2:3" ht="13.5">
      <c r="B557" s="1">
        <f t="shared" si="11"/>
        <v>40630.819444444714</v>
      </c>
      <c r="C557">
        <v>120.5</v>
      </c>
    </row>
    <row r="558" spans="2:3" ht="13.5">
      <c r="B558" s="1">
        <f t="shared" si="11"/>
        <v>40630.82638888916</v>
      </c>
      <c r="C558">
        <v>120.4</v>
      </c>
    </row>
    <row r="559" spans="2:3" ht="13.5">
      <c r="B559" s="1">
        <f t="shared" si="11"/>
        <v>40630.833333333605</v>
      </c>
      <c r="C559">
        <v>120.4</v>
      </c>
    </row>
    <row r="560" spans="2:3" ht="13.5">
      <c r="B560" s="1">
        <f t="shared" si="11"/>
        <v>40630.84027777805</v>
      </c>
      <c r="C560">
        <v>120.3</v>
      </c>
    </row>
    <row r="561" spans="2:3" ht="13.5">
      <c r="B561" s="1">
        <f t="shared" si="11"/>
        <v>40630.847222222495</v>
      </c>
      <c r="C561">
        <v>120</v>
      </c>
    </row>
    <row r="562" spans="2:3" ht="13.5">
      <c r="B562" s="1">
        <f t="shared" si="11"/>
        <v>40630.85416666694</v>
      </c>
      <c r="C562">
        <v>120.1</v>
      </c>
    </row>
    <row r="563" spans="2:3" ht="13.5">
      <c r="B563" s="1">
        <f t="shared" si="11"/>
        <v>40630.861111111386</v>
      </c>
      <c r="C563">
        <v>118.6</v>
      </c>
    </row>
    <row r="564" spans="2:3" ht="13.5">
      <c r="B564" s="1">
        <f t="shared" si="11"/>
        <v>40630.86805555583</v>
      </c>
      <c r="C564">
        <v>120</v>
      </c>
    </row>
    <row r="565" spans="2:3" ht="13.5">
      <c r="B565" s="1">
        <f t="shared" si="11"/>
        <v>40630.87500000028</v>
      </c>
      <c r="C565">
        <v>120</v>
      </c>
    </row>
    <row r="566" spans="2:3" ht="13.5">
      <c r="B566" s="1">
        <f t="shared" si="11"/>
        <v>40630.88194444472</v>
      </c>
      <c r="C566">
        <v>119.9</v>
      </c>
    </row>
    <row r="567" spans="2:3" ht="13.5">
      <c r="B567" s="1">
        <f t="shared" si="11"/>
        <v>40630.88888888917</v>
      </c>
      <c r="C567">
        <v>120</v>
      </c>
    </row>
    <row r="568" spans="2:3" ht="13.5">
      <c r="B568" s="1">
        <f t="shared" si="11"/>
        <v>40630.89583333361</v>
      </c>
      <c r="C568">
        <v>119.9</v>
      </c>
    </row>
    <row r="569" spans="2:3" ht="13.5">
      <c r="B569" s="1">
        <f t="shared" si="11"/>
        <v>40630.90277777806</v>
      </c>
      <c r="C569">
        <v>118.1</v>
      </c>
    </row>
    <row r="570" spans="2:3" ht="13.5">
      <c r="B570" s="1">
        <f t="shared" si="11"/>
        <v>40630.9097222225</v>
      </c>
      <c r="C570">
        <v>119.7</v>
      </c>
    </row>
    <row r="571" spans="2:3" ht="13.5">
      <c r="B571" s="1">
        <f t="shared" si="11"/>
        <v>40630.91666666695</v>
      </c>
      <c r="C571">
        <v>119.6</v>
      </c>
    </row>
    <row r="572" spans="2:3" ht="13.5">
      <c r="B572" s="1">
        <f t="shared" si="11"/>
        <v>40630.92361111139</v>
      </c>
      <c r="C572">
        <v>118.1</v>
      </c>
    </row>
    <row r="573" spans="2:3" ht="13.5">
      <c r="B573" s="1">
        <f t="shared" si="11"/>
        <v>40630.93055555584</v>
      </c>
      <c r="C573">
        <v>119.6</v>
      </c>
    </row>
    <row r="574" spans="2:3" ht="13.5">
      <c r="B574" s="1">
        <f t="shared" si="11"/>
        <v>40630.937500000284</v>
      </c>
      <c r="C574">
        <v>118</v>
      </c>
    </row>
    <row r="575" spans="2:3" ht="13.5">
      <c r="B575" s="1">
        <f t="shared" si="11"/>
        <v>40630.94444444473</v>
      </c>
      <c r="C575">
        <v>117.8</v>
      </c>
    </row>
    <row r="576" spans="2:3" ht="13.5">
      <c r="B576" s="1">
        <f t="shared" si="11"/>
        <v>40630.951388889174</v>
      </c>
      <c r="C576">
        <v>118</v>
      </c>
    </row>
    <row r="577" spans="2:3" ht="13.5">
      <c r="B577" s="1">
        <f t="shared" si="11"/>
        <v>40630.95833333362</v>
      </c>
      <c r="C577">
        <v>117.8</v>
      </c>
    </row>
    <row r="578" spans="2:3" ht="13.5">
      <c r="B578" s="1">
        <f t="shared" si="11"/>
        <v>40630.965277778065</v>
      </c>
      <c r="C578">
        <v>117.9</v>
      </c>
    </row>
    <row r="579" spans="2:3" ht="13.5">
      <c r="B579" s="1">
        <f t="shared" si="11"/>
        <v>40630.97222222251</v>
      </c>
      <c r="C579">
        <v>117.8</v>
      </c>
    </row>
    <row r="580" spans="2:3" ht="13.5">
      <c r="B580" s="1">
        <f t="shared" si="11"/>
        <v>40630.979166666955</v>
      </c>
      <c r="C580">
        <v>117.6</v>
      </c>
    </row>
    <row r="581" spans="2:3" ht="13.5">
      <c r="B581" s="1">
        <f t="shared" si="11"/>
        <v>40630.9861111114</v>
      </c>
      <c r="C581">
        <v>117.8</v>
      </c>
    </row>
    <row r="582" spans="2:3" ht="13.5">
      <c r="B582" s="1">
        <f t="shared" si="11"/>
        <v>40630.993055555846</v>
      </c>
      <c r="C582">
        <v>117.7</v>
      </c>
    </row>
    <row r="583" spans="2:3" ht="13.5">
      <c r="B583" s="1">
        <f t="shared" si="11"/>
        <v>40631.00000000029</v>
      </c>
      <c r="C583">
        <v>117.8</v>
      </c>
    </row>
    <row r="584" spans="2:3" ht="13.5">
      <c r="B584" s="1">
        <f t="shared" si="11"/>
        <v>40631.006944444736</v>
      </c>
      <c r="C584">
        <v>117.7</v>
      </c>
    </row>
    <row r="585" spans="2:3" ht="13.5">
      <c r="B585" s="1">
        <f t="shared" si="11"/>
        <v>40631.01388888918</v>
      </c>
      <c r="C585">
        <v>117.7</v>
      </c>
    </row>
    <row r="586" spans="2:3" ht="13.5">
      <c r="B586" s="1">
        <f t="shared" si="11"/>
        <v>40631.02083333363</v>
      </c>
      <c r="C586">
        <v>117.5</v>
      </c>
    </row>
    <row r="587" spans="2:3" ht="13.5">
      <c r="B587" s="1">
        <f t="shared" si="11"/>
        <v>40631.02777777807</v>
      </c>
      <c r="C587">
        <v>117.5</v>
      </c>
    </row>
    <row r="588" spans="2:3" ht="13.5">
      <c r="B588" s="1">
        <f t="shared" si="11"/>
        <v>40631.03472222252</v>
      </c>
      <c r="C588">
        <v>117.5</v>
      </c>
    </row>
    <row r="589" spans="2:3" ht="13.5">
      <c r="B589" s="1">
        <f t="shared" si="11"/>
        <v>40631.04166666696</v>
      </c>
      <c r="C589">
        <v>117.5</v>
      </c>
    </row>
    <row r="590" spans="2:3" ht="13.5">
      <c r="B590" s="1">
        <f t="shared" si="11"/>
        <v>40631.04861111141</v>
      </c>
      <c r="C590">
        <v>117.4</v>
      </c>
    </row>
    <row r="591" spans="2:3" ht="13.5">
      <c r="B591" s="1">
        <f t="shared" si="11"/>
        <v>40631.05555555585</v>
      </c>
      <c r="C591">
        <v>117.4</v>
      </c>
    </row>
    <row r="592" spans="2:3" ht="13.5">
      <c r="B592" s="1">
        <f t="shared" si="11"/>
        <v>40631.0625000003</v>
      </c>
      <c r="C592">
        <v>117.3</v>
      </c>
    </row>
    <row r="593" spans="2:3" ht="13.5">
      <c r="B593" s="1">
        <f t="shared" si="11"/>
        <v>40631.06944444474</v>
      </c>
      <c r="C593">
        <v>117.2</v>
      </c>
    </row>
    <row r="594" spans="2:3" ht="13.5">
      <c r="B594" s="1">
        <f t="shared" si="11"/>
        <v>40631.07638888919</v>
      </c>
      <c r="C594">
        <v>117.1</v>
      </c>
    </row>
    <row r="595" spans="2:3" ht="13.5">
      <c r="B595" s="1">
        <f t="shared" si="11"/>
        <v>40631.083333333634</v>
      </c>
      <c r="C595">
        <v>117.2</v>
      </c>
    </row>
    <row r="596" spans="2:3" ht="13.5">
      <c r="B596" s="1">
        <f t="shared" si="11"/>
        <v>40631.09027777808</v>
      </c>
      <c r="C596">
        <v>117.1</v>
      </c>
    </row>
    <row r="597" spans="2:3" ht="13.5">
      <c r="B597" s="1">
        <f t="shared" si="11"/>
        <v>40631.097222222525</v>
      </c>
      <c r="C597">
        <v>116.9</v>
      </c>
    </row>
    <row r="598" spans="2:3" ht="13.5">
      <c r="B598" s="1">
        <f t="shared" si="11"/>
        <v>40631.10416666697</v>
      </c>
      <c r="C598">
        <v>116.7</v>
      </c>
    </row>
    <row r="599" spans="2:3" ht="13.5">
      <c r="B599" s="1">
        <f t="shared" si="11"/>
        <v>40631.111111111415</v>
      </c>
      <c r="C599">
        <v>116.7</v>
      </c>
    </row>
    <row r="600" spans="2:3" ht="13.5">
      <c r="B600" s="1">
        <f t="shared" si="11"/>
        <v>40631.11805555586</v>
      </c>
      <c r="C600">
        <v>116.8</v>
      </c>
    </row>
    <row r="601" spans="2:3" ht="13.5">
      <c r="B601" s="1">
        <f t="shared" si="11"/>
        <v>40631.125000000306</v>
      </c>
      <c r="C601">
        <v>116.6</v>
      </c>
    </row>
    <row r="602" spans="2:3" ht="13.5">
      <c r="B602" s="1">
        <f t="shared" si="11"/>
        <v>40631.13194444475</v>
      </c>
      <c r="C602">
        <v>116.5</v>
      </c>
    </row>
    <row r="603" spans="2:3" ht="13.5">
      <c r="B603" s="1">
        <f t="shared" si="11"/>
        <v>40631.138888889196</v>
      </c>
      <c r="C603">
        <v>116.4</v>
      </c>
    </row>
    <row r="604" spans="2:3" ht="13.5">
      <c r="B604" s="1">
        <f aca="true" t="shared" si="12" ref="B604:B667">B603+10/(24*60)</f>
        <v>40631.14583333364</v>
      </c>
      <c r="C604">
        <v>116.4</v>
      </c>
    </row>
    <row r="605" spans="2:3" ht="13.5">
      <c r="B605" s="1">
        <f t="shared" si="12"/>
        <v>40631.15277777809</v>
      </c>
      <c r="C605">
        <v>116.3</v>
      </c>
    </row>
    <row r="606" spans="2:3" ht="13.5">
      <c r="B606" s="1">
        <f t="shared" si="12"/>
        <v>40631.15972222253</v>
      </c>
      <c r="C606">
        <v>116.3</v>
      </c>
    </row>
    <row r="607" spans="2:3" ht="13.5">
      <c r="B607" s="1">
        <f t="shared" si="12"/>
        <v>40631.16666666698</v>
      </c>
      <c r="C607">
        <v>116.2</v>
      </c>
    </row>
    <row r="608" spans="2:3" ht="13.5">
      <c r="B608" s="1">
        <f t="shared" si="12"/>
        <v>40631.17361111142</v>
      </c>
      <c r="C608">
        <v>116.2</v>
      </c>
    </row>
    <row r="609" spans="2:3" ht="13.5">
      <c r="B609" s="1">
        <f t="shared" si="12"/>
        <v>40631.18055555587</v>
      </c>
      <c r="C609">
        <v>175.1</v>
      </c>
    </row>
    <row r="610" spans="2:3" ht="13.5">
      <c r="B610" s="1">
        <f t="shared" si="12"/>
        <v>40631.18750000031</v>
      </c>
      <c r="C610">
        <v>150</v>
      </c>
    </row>
    <row r="611" spans="2:3" ht="13.5">
      <c r="B611" s="1">
        <f t="shared" si="12"/>
        <v>40631.19444444476</v>
      </c>
      <c r="C611">
        <v>175.5</v>
      </c>
    </row>
    <row r="612" spans="2:3" ht="13.5">
      <c r="B612" s="1">
        <f t="shared" si="12"/>
        <v>40631.2013888892</v>
      </c>
      <c r="C612">
        <v>173</v>
      </c>
    </row>
    <row r="613" spans="2:3" ht="13.5">
      <c r="B613" s="1">
        <f t="shared" si="12"/>
        <v>40631.20833333365</v>
      </c>
      <c r="C613">
        <v>182</v>
      </c>
    </row>
    <row r="614" spans="2:3" ht="13.5">
      <c r="B614" s="1">
        <f t="shared" si="12"/>
        <v>40631.215277778094</v>
      </c>
      <c r="C614">
        <v>155</v>
      </c>
    </row>
    <row r="615" spans="2:3" ht="13.5">
      <c r="B615" s="1">
        <f t="shared" si="12"/>
        <v>40631.22222222254</v>
      </c>
      <c r="C615">
        <v>134.3</v>
      </c>
    </row>
    <row r="616" spans="2:3" ht="13.5">
      <c r="B616" s="1">
        <f t="shared" si="12"/>
        <v>40631.229166666984</v>
      </c>
      <c r="C616">
        <v>127</v>
      </c>
    </row>
    <row r="617" spans="2:3" ht="13.5">
      <c r="B617" s="1">
        <f t="shared" si="12"/>
        <v>40631.23611111143</v>
      </c>
      <c r="C617">
        <v>126.6</v>
      </c>
    </row>
    <row r="618" spans="2:3" ht="13.5">
      <c r="B618" s="1">
        <f t="shared" si="12"/>
        <v>40631.243055555875</v>
      </c>
      <c r="C618">
        <v>128.5</v>
      </c>
    </row>
    <row r="619" spans="2:3" ht="13.5">
      <c r="B619" s="1">
        <f t="shared" si="12"/>
        <v>40631.25000000032</v>
      </c>
      <c r="C619">
        <v>127.6</v>
      </c>
    </row>
    <row r="620" spans="2:3" ht="13.5">
      <c r="B620" s="1">
        <f t="shared" si="12"/>
        <v>40631.256944444765</v>
      </c>
      <c r="C620">
        <v>122.3</v>
      </c>
    </row>
    <row r="621" spans="2:3" ht="13.5">
      <c r="B621" s="1">
        <f t="shared" si="12"/>
        <v>40631.26388888921</v>
      </c>
      <c r="C621">
        <v>120.1</v>
      </c>
    </row>
    <row r="622" spans="2:3" ht="13.5">
      <c r="B622" s="1">
        <f t="shared" si="12"/>
        <v>40631.270833333656</v>
      </c>
      <c r="C622">
        <v>120</v>
      </c>
    </row>
    <row r="623" spans="2:3" ht="13.5">
      <c r="B623" s="1">
        <f t="shared" si="12"/>
        <v>40631.2777777781</v>
      </c>
      <c r="C623">
        <v>118.2</v>
      </c>
    </row>
    <row r="624" spans="2:3" ht="13.5">
      <c r="B624" s="1">
        <f t="shared" si="12"/>
        <v>40631.28472222255</v>
      </c>
      <c r="C624">
        <v>117.8</v>
      </c>
    </row>
    <row r="625" spans="2:3" ht="13.5">
      <c r="B625" s="1">
        <f t="shared" si="12"/>
        <v>40631.29166666699</v>
      </c>
      <c r="C625">
        <v>117.6</v>
      </c>
    </row>
    <row r="626" spans="2:3" ht="13.5">
      <c r="B626" s="1">
        <f t="shared" si="12"/>
        <v>40631.29861111144</v>
      </c>
      <c r="C626">
        <v>117.4</v>
      </c>
    </row>
    <row r="627" spans="2:3" ht="13.5">
      <c r="B627" s="1">
        <f t="shared" si="12"/>
        <v>40631.30555555588</v>
      </c>
      <c r="C627">
        <v>117.3</v>
      </c>
    </row>
    <row r="628" spans="2:3" ht="13.5">
      <c r="B628" s="1">
        <f t="shared" si="12"/>
        <v>40631.31250000033</v>
      </c>
      <c r="C628">
        <v>117.4</v>
      </c>
    </row>
    <row r="629" spans="2:3" ht="13.5">
      <c r="B629" s="1">
        <f t="shared" si="12"/>
        <v>40631.31944444477</v>
      </c>
      <c r="C629">
        <v>116.7</v>
      </c>
    </row>
    <row r="630" spans="2:3" ht="13.5">
      <c r="B630" s="1">
        <f t="shared" si="12"/>
        <v>40631.32638888922</v>
      </c>
      <c r="C630">
        <v>116.6</v>
      </c>
    </row>
    <row r="631" spans="2:3" ht="13.5">
      <c r="B631" s="1">
        <f t="shared" si="12"/>
        <v>40631.33333333366</v>
      </c>
      <c r="C631">
        <v>132.7</v>
      </c>
    </row>
    <row r="632" spans="2:3" ht="13.5">
      <c r="B632" s="1">
        <f t="shared" si="12"/>
        <v>40631.34027777811</v>
      </c>
      <c r="C632">
        <v>134.7</v>
      </c>
    </row>
    <row r="633" spans="2:3" ht="13.5">
      <c r="B633" s="1">
        <f t="shared" si="12"/>
        <v>40631.347222222554</v>
      </c>
      <c r="C633">
        <v>128.2</v>
      </c>
    </row>
    <row r="634" spans="2:3" ht="13.5">
      <c r="B634" s="1">
        <f t="shared" si="12"/>
        <v>40631.354166667</v>
      </c>
      <c r="C634">
        <v>130.3</v>
      </c>
    </row>
    <row r="635" spans="2:3" ht="13.5">
      <c r="B635" s="1">
        <f t="shared" si="12"/>
        <v>40631.361111111444</v>
      </c>
      <c r="C635">
        <v>183.8</v>
      </c>
    </row>
    <row r="636" spans="2:3" ht="13.5">
      <c r="B636" s="1">
        <f t="shared" si="12"/>
        <v>40631.36805555589</v>
      </c>
      <c r="C636">
        <v>140.2</v>
      </c>
    </row>
    <row r="637" spans="2:3" ht="13.5">
      <c r="B637" s="1">
        <f t="shared" si="12"/>
        <v>40631.375000000335</v>
      </c>
      <c r="C637">
        <v>137.8</v>
      </c>
    </row>
    <row r="638" spans="2:3" ht="13.5">
      <c r="B638" s="1">
        <f t="shared" si="12"/>
        <v>40631.38194444478</v>
      </c>
      <c r="C638">
        <v>131.9</v>
      </c>
    </row>
    <row r="639" spans="2:3" ht="13.5">
      <c r="B639" s="1">
        <f t="shared" si="12"/>
        <v>40631.388888889225</v>
      </c>
      <c r="C639">
        <v>130.3</v>
      </c>
    </row>
    <row r="640" spans="2:3" ht="13.5">
      <c r="B640" s="1">
        <f t="shared" si="12"/>
        <v>40631.39583333367</v>
      </c>
      <c r="C640">
        <v>129.6</v>
      </c>
    </row>
    <row r="641" spans="2:3" ht="13.5">
      <c r="B641" s="1">
        <f t="shared" si="12"/>
        <v>40631.402777778116</v>
      </c>
      <c r="C641">
        <v>127.8</v>
      </c>
    </row>
    <row r="642" spans="2:3" ht="13.5">
      <c r="B642" s="1">
        <f t="shared" si="12"/>
        <v>40631.40972222256</v>
      </c>
      <c r="C642">
        <v>127</v>
      </c>
    </row>
    <row r="643" spans="2:3" ht="13.5">
      <c r="B643" s="1">
        <f t="shared" si="12"/>
        <v>40631.416666667006</v>
      </c>
      <c r="C643">
        <v>126.6</v>
      </c>
    </row>
    <row r="644" spans="2:3" ht="13.5">
      <c r="B644" s="1">
        <f t="shared" si="12"/>
        <v>40631.42361111145</v>
      </c>
      <c r="C644">
        <v>126.1</v>
      </c>
    </row>
    <row r="645" spans="2:3" ht="13.5">
      <c r="B645" s="1">
        <f t="shared" si="12"/>
        <v>40631.4305555559</v>
      </c>
      <c r="C645">
        <v>128.7</v>
      </c>
    </row>
    <row r="646" spans="2:3" ht="13.5">
      <c r="B646" s="1">
        <f t="shared" si="12"/>
        <v>40631.43750000034</v>
      </c>
      <c r="C646">
        <v>130.6</v>
      </c>
    </row>
    <row r="647" spans="2:3" ht="13.5">
      <c r="B647" s="1">
        <f t="shared" si="12"/>
        <v>40631.44444444479</v>
      </c>
      <c r="C647">
        <v>128.1</v>
      </c>
    </row>
    <row r="648" spans="2:3" ht="13.5">
      <c r="B648" s="1">
        <f t="shared" si="12"/>
        <v>40631.45138888923</v>
      </c>
      <c r="C648">
        <v>127.9</v>
      </c>
    </row>
    <row r="649" spans="2:3" ht="13.5">
      <c r="B649" s="1">
        <f t="shared" si="12"/>
        <v>40631.45833333368</v>
      </c>
      <c r="C649">
        <v>125.4</v>
      </c>
    </row>
    <row r="650" spans="2:3" ht="13.5">
      <c r="B650" s="1">
        <f t="shared" si="12"/>
        <v>40631.46527777812</v>
      </c>
      <c r="C650">
        <v>124.9</v>
      </c>
    </row>
    <row r="651" spans="2:3" ht="13.5">
      <c r="B651" s="1">
        <f t="shared" si="12"/>
        <v>40631.47222222257</v>
      </c>
      <c r="C651">
        <v>124</v>
      </c>
    </row>
    <row r="652" spans="2:3" ht="13.5">
      <c r="B652" s="1">
        <f t="shared" si="12"/>
        <v>40631.47916666701</v>
      </c>
      <c r="C652">
        <v>123.3</v>
      </c>
    </row>
    <row r="653" spans="2:3" ht="13.5">
      <c r="B653" s="1">
        <f t="shared" si="12"/>
        <v>40631.48611111146</v>
      </c>
      <c r="C653">
        <v>123.2</v>
      </c>
    </row>
    <row r="654" spans="2:3" ht="13.5">
      <c r="B654" s="1">
        <f t="shared" si="12"/>
        <v>40631.493055555904</v>
      </c>
      <c r="C654">
        <v>122.7</v>
      </c>
    </row>
    <row r="655" spans="2:3" ht="13.5">
      <c r="B655" s="1">
        <f t="shared" si="12"/>
        <v>40631.50000000035</v>
      </c>
      <c r="C655">
        <v>122.5</v>
      </c>
    </row>
    <row r="656" spans="2:3" ht="13.5">
      <c r="B656" s="1">
        <f t="shared" si="12"/>
        <v>40631.506944444794</v>
      </c>
      <c r="C656">
        <v>121.8</v>
      </c>
    </row>
    <row r="657" spans="2:3" ht="13.5">
      <c r="B657" s="1">
        <f t="shared" si="12"/>
        <v>40631.51388888924</v>
      </c>
      <c r="C657">
        <v>121.4</v>
      </c>
    </row>
    <row r="658" spans="2:3" ht="13.5">
      <c r="B658" s="1">
        <f t="shared" si="12"/>
        <v>40631.520833333685</v>
      </c>
      <c r="C658">
        <v>120.8</v>
      </c>
    </row>
    <row r="659" spans="2:3" ht="13.5">
      <c r="B659" s="1">
        <f t="shared" si="12"/>
        <v>40631.52777777813</v>
      </c>
      <c r="C659">
        <v>120.5</v>
      </c>
    </row>
    <row r="660" spans="2:3" ht="13.5">
      <c r="B660" s="1">
        <f t="shared" si="12"/>
        <v>40631.534722222576</v>
      </c>
      <c r="C660">
        <v>120.4</v>
      </c>
    </row>
    <row r="661" spans="2:3" ht="13.5">
      <c r="B661" s="1">
        <f t="shared" si="12"/>
        <v>40631.54166666702</v>
      </c>
      <c r="C661">
        <v>120.2</v>
      </c>
    </row>
    <row r="662" spans="2:3" ht="13.5">
      <c r="B662" s="1">
        <f t="shared" si="12"/>
        <v>40631.548611111466</v>
      </c>
      <c r="C662">
        <v>118.5</v>
      </c>
    </row>
    <row r="663" spans="2:3" ht="13.5">
      <c r="B663" s="1">
        <f t="shared" si="12"/>
        <v>40631.55555555591</v>
      </c>
      <c r="C663">
        <v>119.4</v>
      </c>
    </row>
    <row r="664" spans="2:3" ht="13.5">
      <c r="B664" s="1">
        <f t="shared" si="12"/>
        <v>40631.56250000036</v>
      </c>
      <c r="C664">
        <v>118</v>
      </c>
    </row>
    <row r="665" spans="2:3" ht="13.5">
      <c r="B665" s="1">
        <f t="shared" si="12"/>
        <v>40631.5694444448</v>
      </c>
      <c r="C665">
        <v>117.7</v>
      </c>
    </row>
    <row r="666" spans="2:3" ht="13.5">
      <c r="B666" s="1">
        <f t="shared" si="12"/>
        <v>40631.57638888925</v>
      </c>
      <c r="C666">
        <v>117.5</v>
      </c>
    </row>
    <row r="667" spans="2:3" ht="13.5">
      <c r="B667" s="1">
        <f t="shared" si="12"/>
        <v>40631.58333333369</v>
      </c>
      <c r="C667">
        <v>117.2</v>
      </c>
    </row>
    <row r="668" spans="2:3" ht="13.5">
      <c r="B668" s="1">
        <f aca="true" t="shared" si="13" ref="B668:B731">B667+10/(24*60)</f>
        <v>40631.59027777814</v>
      </c>
      <c r="C668">
        <v>116.7</v>
      </c>
    </row>
    <row r="669" spans="2:3" ht="13.5">
      <c r="B669" s="1">
        <f t="shared" si="13"/>
        <v>40631.59722222258</v>
      </c>
      <c r="C669">
        <v>116.9</v>
      </c>
    </row>
    <row r="670" spans="2:3" ht="13.5">
      <c r="B670" s="1">
        <f t="shared" si="13"/>
        <v>40631.60416666703</v>
      </c>
      <c r="C670">
        <v>116.5</v>
      </c>
    </row>
    <row r="671" spans="2:3" ht="13.5">
      <c r="B671" s="1">
        <f t="shared" si="13"/>
        <v>40631.61111111147</v>
      </c>
      <c r="C671">
        <v>116.4</v>
      </c>
    </row>
    <row r="672" spans="2:3" ht="13.5">
      <c r="B672" s="1">
        <f t="shared" si="13"/>
        <v>40631.61805555592</v>
      </c>
      <c r="C672">
        <v>116.1</v>
      </c>
    </row>
    <row r="673" spans="2:3" ht="13.5">
      <c r="B673" s="1">
        <f t="shared" si="13"/>
        <v>40631.625000000364</v>
      </c>
      <c r="C673">
        <v>116</v>
      </c>
    </row>
    <row r="674" spans="2:3" ht="13.5">
      <c r="B674" s="1">
        <f t="shared" si="13"/>
        <v>40631.63194444481</v>
      </c>
      <c r="C674">
        <v>115.8</v>
      </c>
    </row>
    <row r="675" spans="2:3" ht="13.5">
      <c r="B675" s="1">
        <f t="shared" si="13"/>
        <v>40631.638888889254</v>
      </c>
      <c r="C675">
        <v>117.6</v>
      </c>
    </row>
    <row r="676" spans="2:3" ht="13.5">
      <c r="B676" s="1">
        <f t="shared" si="13"/>
        <v>40631.6458333337</v>
      </c>
      <c r="C676">
        <v>137.8</v>
      </c>
    </row>
    <row r="677" spans="2:3" ht="13.5">
      <c r="B677" s="1">
        <f t="shared" si="13"/>
        <v>40631.652777778145</v>
      </c>
      <c r="C677">
        <v>119.5</v>
      </c>
    </row>
    <row r="678" spans="2:3" ht="13.5">
      <c r="B678" s="1">
        <f t="shared" si="13"/>
        <v>40631.65972222259</v>
      </c>
      <c r="C678">
        <v>117.5</v>
      </c>
    </row>
    <row r="679" spans="2:3" ht="13.5">
      <c r="B679" s="1">
        <f t="shared" si="13"/>
        <v>40631.666666667035</v>
      </c>
      <c r="C679">
        <v>117.5</v>
      </c>
    </row>
    <row r="680" spans="2:3" ht="13.5">
      <c r="B680" s="1">
        <f t="shared" si="13"/>
        <v>40631.67361111148</v>
      </c>
      <c r="C680">
        <v>126.2</v>
      </c>
    </row>
    <row r="681" spans="2:3" ht="13.5">
      <c r="B681" s="1">
        <f t="shared" si="13"/>
        <v>40631.680555555926</v>
      </c>
      <c r="C681">
        <v>121.4</v>
      </c>
    </row>
    <row r="682" spans="2:3" ht="13.5">
      <c r="B682" s="1">
        <f t="shared" si="13"/>
        <v>40631.68750000037</v>
      </c>
      <c r="C682">
        <v>127.9</v>
      </c>
    </row>
    <row r="683" spans="2:3" ht="13.5">
      <c r="B683" s="1">
        <f t="shared" si="13"/>
        <v>40631.694444444816</v>
      </c>
      <c r="C683">
        <v>123.1</v>
      </c>
    </row>
    <row r="684" spans="2:3" ht="13.5">
      <c r="B684" s="1">
        <f t="shared" si="13"/>
        <v>40631.70138888926</v>
      </c>
      <c r="C684">
        <v>119.9</v>
      </c>
    </row>
    <row r="685" spans="2:3" ht="13.5">
      <c r="B685" s="1">
        <f t="shared" si="13"/>
        <v>40631.70833333371</v>
      </c>
      <c r="C685">
        <v>121.5</v>
      </c>
    </row>
    <row r="686" spans="2:3" ht="13.5">
      <c r="B686" s="1">
        <f t="shared" si="13"/>
        <v>40631.71527777815</v>
      </c>
      <c r="C686">
        <v>119.9</v>
      </c>
    </row>
    <row r="687" spans="2:3" ht="13.5">
      <c r="B687" s="1">
        <f t="shared" si="13"/>
        <v>40631.7222222226</v>
      </c>
      <c r="C687">
        <v>118.1</v>
      </c>
    </row>
    <row r="688" spans="2:3" ht="13.5">
      <c r="B688" s="1">
        <f t="shared" si="13"/>
        <v>40631.72916666704</v>
      </c>
      <c r="C688">
        <v>117.7</v>
      </c>
    </row>
    <row r="689" spans="2:3" ht="13.5">
      <c r="B689" s="1">
        <f t="shared" si="13"/>
        <v>40631.73611111149</v>
      </c>
      <c r="C689">
        <v>117.7</v>
      </c>
    </row>
    <row r="690" spans="2:3" ht="13.5">
      <c r="B690" s="1">
        <f t="shared" si="13"/>
        <v>40631.74305555593</v>
      </c>
      <c r="C690">
        <v>117.5</v>
      </c>
    </row>
    <row r="691" spans="2:3" ht="13.5">
      <c r="B691" s="1">
        <f t="shared" si="13"/>
        <v>40631.75000000038</v>
      </c>
      <c r="C691">
        <v>117.1</v>
      </c>
    </row>
    <row r="692" spans="2:3" ht="13.5">
      <c r="B692" s="1">
        <f t="shared" si="13"/>
        <v>40631.75694444482</v>
      </c>
      <c r="C692">
        <v>120.1</v>
      </c>
    </row>
    <row r="693" spans="2:3" ht="13.5">
      <c r="B693" s="1">
        <f t="shared" si="13"/>
        <v>40631.76388888927</v>
      </c>
      <c r="C693">
        <v>118.1</v>
      </c>
    </row>
    <row r="694" spans="2:3" ht="13.5">
      <c r="B694" s="1">
        <f t="shared" si="13"/>
        <v>40631.770833333714</v>
      </c>
      <c r="C694">
        <v>120.2</v>
      </c>
    </row>
    <row r="695" spans="2:3" ht="13.5">
      <c r="B695" s="1">
        <f t="shared" si="13"/>
        <v>40631.77777777816</v>
      </c>
      <c r="C695">
        <v>117.4</v>
      </c>
    </row>
    <row r="696" spans="2:3" ht="13.5">
      <c r="B696" s="1">
        <f t="shared" si="13"/>
        <v>40631.784722222605</v>
      </c>
      <c r="C696">
        <v>116.4</v>
      </c>
    </row>
    <row r="697" spans="2:3" ht="13.5">
      <c r="B697" s="1">
        <f t="shared" si="13"/>
        <v>40631.79166666705</v>
      </c>
      <c r="C697">
        <v>116</v>
      </c>
    </row>
    <row r="698" spans="2:3" ht="13.5">
      <c r="B698" s="1">
        <f t="shared" si="13"/>
        <v>40631.798611111495</v>
      </c>
      <c r="C698">
        <v>115.9</v>
      </c>
    </row>
    <row r="699" spans="2:3" ht="13.5">
      <c r="B699" s="1">
        <f t="shared" si="13"/>
        <v>40631.80555555594</v>
      </c>
      <c r="C699">
        <v>115.7</v>
      </c>
    </row>
    <row r="700" spans="2:3" ht="13.5">
      <c r="B700" s="1">
        <f t="shared" si="13"/>
        <v>40631.812500000386</v>
      </c>
      <c r="C700">
        <v>115.4</v>
      </c>
    </row>
    <row r="701" spans="2:3" ht="13.5">
      <c r="B701" s="1">
        <f t="shared" si="13"/>
        <v>40631.81944444483</v>
      </c>
      <c r="C701">
        <v>115.3</v>
      </c>
    </row>
    <row r="702" spans="2:3" ht="13.5">
      <c r="B702" s="1">
        <f t="shared" si="13"/>
        <v>40631.826388889276</v>
      </c>
      <c r="C702">
        <v>115.1</v>
      </c>
    </row>
    <row r="703" spans="2:3" ht="13.5">
      <c r="B703" s="1">
        <f t="shared" si="13"/>
        <v>40631.83333333372</v>
      </c>
      <c r="C703">
        <v>115</v>
      </c>
    </row>
    <row r="704" spans="2:3" ht="13.5">
      <c r="B704" s="1">
        <f t="shared" si="13"/>
        <v>40631.84027777817</v>
      </c>
      <c r="C704">
        <v>115</v>
      </c>
    </row>
    <row r="705" spans="2:3" ht="13.5">
      <c r="B705" s="1">
        <f t="shared" si="13"/>
        <v>40631.84722222261</v>
      </c>
      <c r="C705">
        <v>114.5</v>
      </c>
    </row>
    <row r="706" spans="2:3" ht="13.5">
      <c r="B706" s="1">
        <f t="shared" si="13"/>
        <v>40631.85416666706</v>
      </c>
      <c r="C706">
        <v>114.4</v>
      </c>
    </row>
    <row r="707" spans="2:3" ht="13.5">
      <c r="B707" s="1">
        <f t="shared" si="13"/>
        <v>40631.8611111115</v>
      </c>
      <c r="C707">
        <v>114.3</v>
      </c>
    </row>
    <row r="708" spans="2:3" ht="13.5">
      <c r="B708" s="1">
        <f t="shared" si="13"/>
        <v>40631.86805555595</v>
      </c>
      <c r="C708">
        <v>114.2</v>
      </c>
    </row>
    <row r="709" spans="2:3" ht="13.5">
      <c r="B709" s="1">
        <f t="shared" si="13"/>
        <v>40631.87500000039</v>
      </c>
      <c r="C709">
        <v>114</v>
      </c>
    </row>
    <row r="710" spans="2:3" ht="13.5">
      <c r="B710" s="1">
        <f t="shared" si="13"/>
        <v>40631.88194444484</v>
      </c>
      <c r="C710">
        <v>113.9</v>
      </c>
    </row>
    <row r="711" spans="2:3" ht="13.5">
      <c r="B711" s="1">
        <f t="shared" si="13"/>
        <v>40631.88888888928</v>
      </c>
      <c r="C711">
        <v>113.7</v>
      </c>
    </row>
    <row r="712" spans="2:3" ht="13.5">
      <c r="B712" s="1">
        <f t="shared" si="13"/>
        <v>40631.89583333373</v>
      </c>
      <c r="C712">
        <v>113.2</v>
      </c>
    </row>
    <row r="713" spans="2:3" ht="13.5">
      <c r="B713" s="1">
        <f t="shared" si="13"/>
        <v>40631.902777778174</v>
      </c>
      <c r="C713">
        <v>113.2</v>
      </c>
    </row>
    <row r="714" spans="2:3" ht="13.5">
      <c r="B714" s="1">
        <f t="shared" si="13"/>
        <v>40631.90972222262</v>
      </c>
      <c r="C714">
        <v>113.1</v>
      </c>
    </row>
    <row r="715" spans="2:3" ht="13.5">
      <c r="B715" s="1">
        <f t="shared" si="13"/>
        <v>40631.916666667064</v>
      </c>
      <c r="C715">
        <v>113.1</v>
      </c>
    </row>
    <row r="716" spans="2:3" ht="13.5">
      <c r="B716" s="1">
        <f t="shared" si="13"/>
        <v>40631.92361111151</v>
      </c>
      <c r="C716">
        <v>113</v>
      </c>
    </row>
    <row r="717" spans="2:3" ht="13.5">
      <c r="B717" s="1">
        <f t="shared" si="13"/>
        <v>40631.930555555955</v>
      </c>
      <c r="C717">
        <v>112.9</v>
      </c>
    </row>
    <row r="718" spans="2:3" ht="13.5">
      <c r="B718" s="1">
        <f t="shared" si="13"/>
        <v>40631.9375000004</v>
      </c>
      <c r="C718">
        <v>112.7</v>
      </c>
    </row>
    <row r="719" spans="2:3" ht="13.5">
      <c r="B719" s="1">
        <f t="shared" si="13"/>
        <v>40631.944444444845</v>
      </c>
      <c r="C719">
        <v>112.6</v>
      </c>
    </row>
    <row r="720" spans="2:3" ht="13.5">
      <c r="B720" s="1">
        <f t="shared" si="13"/>
        <v>40631.95138888929</v>
      </c>
      <c r="C720">
        <v>112.5</v>
      </c>
    </row>
    <row r="721" spans="2:3" ht="13.5">
      <c r="B721" s="1">
        <f t="shared" si="13"/>
        <v>40631.958333333736</v>
      </c>
      <c r="C721">
        <v>112.4</v>
      </c>
    </row>
    <row r="722" spans="2:3" ht="13.5">
      <c r="B722" s="1">
        <f t="shared" si="13"/>
        <v>40631.96527777818</v>
      </c>
      <c r="C722">
        <v>112.6</v>
      </c>
    </row>
    <row r="723" spans="2:3" ht="13.5">
      <c r="B723" s="1">
        <f t="shared" si="13"/>
        <v>40631.97222222263</v>
      </c>
      <c r="C723">
        <v>112.4</v>
      </c>
    </row>
    <row r="724" spans="2:3" ht="13.5">
      <c r="B724" s="1">
        <f t="shared" si="13"/>
        <v>40631.97916666707</v>
      </c>
      <c r="C724">
        <v>112.2</v>
      </c>
    </row>
    <row r="725" spans="2:3" ht="13.5">
      <c r="B725" s="1">
        <f t="shared" si="13"/>
        <v>40631.98611111152</v>
      </c>
      <c r="C725">
        <v>112.5</v>
      </c>
    </row>
    <row r="726" spans="2:3" ht="13.5">
      <c r="B726" s="1">
        <f t="shared" si="13"/>
        <v>40631.99305555596</v>
      </c>
      <c r="C726">
        <v>113.2</v>
      </c>
    </row>
    <row r="727" spans="2:3" ht="13.5">
      <c r="B727" s="1">
        <f t="shared" si="13"/>
        <v>40632.00000000041</v>
      </c>
      <c r="C727">
        <v>112.5</v>
      </c>
    </row>
    <row r="728" spans="2:3" ht="13.5">
      <c r="B728" s="1">
        <f t="shared" si="13"/>
        <v>40632.00694444485</v>
      </c>
      <c r="C728">
        <v>112.4</v>
      </c>
    </row>
    <row r="729" spans="2:3" ht="13.5">
      <c r="B729" s="1">
        <f t="shared" si="13"/>
        <v>40632.0138888893</v>
      </c>
      <c r="C729">
        <v>112.1</v>
      </c>
    </row>
    <row r="730" spans="2:3" ht="13.5">
      <c r="B730" s="1">
        <f t="shared" si="13"/>
        <v>40632.02083333374</v>
      </c>
      <c r="C730">
        <v>111.8</v>
      </c>
    </row>
    <row r="731" spans="2:3" ht="13.5">
      <c r="B731" s="1">
        <f t="shared" si="13"/>
        <v>40632.02777777819</v>
      </c>
      <c r="C731">
        <v>111.8</v>
      </c>
    </row>
    <row r="732" spans="2:3" ht="13.5">
      <c r="B732" s="1">
        <f aca="true" t="shared" si="14" ref="B732:B795">B731+10/(24*60)</f>
        <v>40632.034722222634</v>
      </c>
      <c r="C732">
        <v>111.9</v>
      </c>
    </row>
    <row r="733" spans="2:3" ht="13.5">
      <c r="B733" s="1">
        <f t="shared" si="14"/>
        <v>40632.04166666708</v>
      </c>
      <c r="C733">
        <v>111.8</v>
      </c>
    </row>
    <row r="734" spans="2:3" ht="13.5">
      <c r="B734" s="1">
        <f t="shared" si="14"/>
        <v>40632.048611111524</v>
      </c>
      <c r="C734">
        <v>111.7</v>
      </c>
    </row>
    <row r="735" spans="2:3" ht="13.5">
      <c r="B735" s="1">
        <f t="shared" si="14"/>
        <v>40632.05555555597</v>
      </c>
      <c r="C735">
        <v>111.6</v>
      </c>
    </row>
    <row r="736" spans="2:3" ht="13.5">
      <c r="B736" s="1">
        <f t="shared" si="14"/>
        <v>40632.062500000415</v>
      </c>
      <c r="C736">
        <v>111.4</v>
      </c>
    </row>
    <row r="737" spans="2:3" ht="13.5">
      <c r="B737" s="1">
        <f t="shared" si="14"/>
        <v>40632.06944444486</v>
      </c>
      <c r="C737">
        <v>111.2</v>
      </c>
    </row>
    <row r="738" spans="2:3" ht="13.5">
      <c r="B738" s="1">
        <f t="shared" si="14"/>
        <v>40632.076388889305</v>
      </c>
      <c r="C738">
        <v>111.2</v>
      </c>
    </row>
    <row r="739" spans="2:3" ht="13.5">
      <c r="B739" s="1">
        <f t="shared" si="14"/>
        <v>40632.08333333375</v>
      </c>
      <c r="C739">
        <v>111.1</v>
      </c>
    </row>
    <row r="740" spans="2:3" ht="13.5">
      <c r="B740" s="1">
        <f t="shared" si="14"/>
        <v>40632.090277778196</v>
      </c>
      <c r="C740">
        <v>111.1</v>
      </c>
    </row>
    <row r="741" spans="2:3" ht="13.5">
      <c r="B741" s="1">
        <f t="shared" si="14"/>
        <v>40632.09722222264</v>
      </c>
      <c r="C741">
        <v>110.9</v>
      </c>
    </row>
    <row r="742" spans="2:3" ht="13.5">
      <c r="B742" s="1">
        <f t="shared" si="14"/>
        <v>40632.104166667086</v>
      </c>
      <c r="C742">
        <v>110.8</v>
      </c>
    </row>
    <row r="743" spans="2:3" ht="13.5">
      <c r="B743" s="1">
        <f t="shared" si="14"/>
        <v>40632.11111111153</v>
      </c>
      <c r="C743">
        <v>110.8</v>
      </c>
    </row>
    <row r="744" spans="2:3" ht="13.5">
      <c r="B744" s="1">
        <f t="shared" si="14"/>
        <v>40632.11805555598</v>
      </c>
      <c r="C744">
        <v>110.7</v>
      </c>
    </row>
    <row r="745" spans="2:3" ht="13.5">
      <c r="B745" s="1">
        <f t="shared" si="14"/>
        <v>40632.12500000042</v>
      </c>
      <c r="C745">
        <v>110.7</v>
      </c>
    </row>
    <row r="746" spans="2:3" ht="13.5">
      <c r="B746" s="1">
        <f t="shared" si="14"/>
        <v>40632.13194444487</v>
      </c>
      <c r="C746">
        <v>111.3</v>
      </c>
    </row>
    <row r="747" spans="2:3" ht="13.5">
      <c r="B747" s="1">
        <f t="shared" si="14"/>
        <v>40632.13888888931</v>
      </c>
      <c r="C747">
        <v>111.3</v>
      </c>
    </row>
    <row r="748" spans="2:3" ht="13.5">
      <c r="B748" s="1">
        <f t="shared" si="14"/>
        <v>40632.14583333376</v>
      </c>
      <c r="C748">
        <v>111.1</v>
      </c>
    </row>
    <row r="749" spans="2:3" ht="13.5">
      <c r="B749" s="1">
        <f t="shared" si="14"/>
        <v>40632.1527777782</v>
      </c>
      <c r="C749">
        <v>111.1</v>
      </c>
    </row>
    <row r="750" spans="2:3" ht="13.5">
      <c r="B750" s="1">
        <f t="shared" si="14"/>
        <v>40632.15972222265</v>
      </c>
      <c r="C750">
        <v>111</v>
      </c>
    </row>
    <row r="751" spans="2:3" ht="13.5">
      <c r="B751" s="1">
        <f t="shared" si="14"/>
        <v>40632.16666666709</v>
      </c>
      <c r="C751">
        <v>110.9</v>
      </c>
    </row>
    <row r="752" spans="2:3" ht="13.5">
      <c r="B752" s="1">
        <f t="shared" si="14"/>
        <v>40632.17361111154</v>
      </c>
      <c r="C752">
        <v>110.8</v>
      </c>
    </row>
    <row r="753" spans="2:3" ht="13.5">
      <c r="B753" s="1">
        <f t="shared" si="14"/>
        <v>40632.180555555984</v>
      </c>
      <c r="C753">
        <v>110.8</v>
      </c>
    </row>
    <row r="754" spans="2:3" ht="13.5">
      <c r="B754" s="1">
        <f t="shared" si="14"/>
        <v>40632.18750000043</v>
      </c>
      <c r="C754">
        <v>110.8</v>
      </c>
    </row>
    <row r="755" spans="2:3" ht="13.5">
      <c r="B755" s="1">
        <f t="shared" si="14"/>
        <v>40632.194444444875</v>
      </c>
      <c r="C755">
        <v>110.6</v>
      </c>
    </row>
    <row r="756" spans="2:3" ht="13.5">
      <c r="B756" s="1">
        <f t="shared" si="14"/>
        <v>40632.20138888932</v>
      </c>
      <c r="C756">
        <v>110.6</v>
      </c>
    </row>
    <row r="757" spans="2:3" ht="13.5">
      <c r="B757" s="1">
        <f t="shared" si="14"/>
        <v>40632.208333333765</v>
      </c>
      <c r="C757">
        <v>110.6</v>
      </c>
    </row>
    <row r="758" spans="2:3" ht="13.5">
      <c r="B758" s="1">
        <f t="shared" si="14"/>
        <v>40632.21527777821</v>
      </c>
      <c r="C758">
        <v>110.6</v>
      </c>
    </row>
    <row r="759" spans="2:3" ht="13.5">
      <c r="B759" s="1">
        <f t="shared" si="14"/>
        <v>40632.222222222656</v>
      </c>
      <c r="C759">
        <v>110.4</v>
      </c>
    </row>
    <row r="760" spans="2:3" ht="13.5">
      <c r="B760" s="1">
        <f t="shared" si="14"/>
        <v>40632.2291666671</v>
      </c>
      <c r="C760">
        <v>110.3</v>
      </c>
    </row>
    <row r="761" spans="2:3" ht="13.5">
      <c r="B761" s="1">
        <f t="shared" si="14"/>
        <v>40632.236111111546</v>
      </c>
      <c r="C761">
        <v>110.2</v>
      </c>
    </row>
    <row r="762" spans="2:3" ht="13.5">
      <c r="B762" s="1">
        <f t="shared" si="14"/>
        <v>40632.24305555599</v>
      </c>
      <c r="C762">
        <v>110.1</v>
      </c>
    </row>
    <row r="763" spans="2:3" ht="13.5">
      <c r="B763" s="1">
        <f t="shared" si="14"/>
        <v>40632.25000000044</v>
      </c>
      <c r="C763">
        <v>110.2</v>
      </c>
    </row>
    <row r="764" spans="2:3" ht="13.5">
      <c r="B764" s="1">
        <f t="shared" si="14"/>
        <v>40632.25694444488</v>
      </c>
      <c r="C764">
        <v>110.3</v>
      </c>
    </row>
    <row r="765" spans="2:3" ht="13.5">
      <c r="B765" s="1">
        <f t="shared" si="14"/>
        <v>40632.26388888933</v>
      </c>
      <c r="C765">
        <v>110.1</v>
      </c>
    </row>
    <row r="766" spans="2:3" ht="13.5">
      <c r="B766" s="1">
        <f t="shared" si="14"/>
        <v>40632.27083333377</v>
      </c>
      <c r="C766">
        <v>109.9</v>
      </c>
    </row>
    <row r="767" spans="2:3" ht="13.5">
      <c r="B767" s="1">
        <f t="shared" si="14"/>
        <v>40632.27777777822</v>
      </c>
      <c r="C767">
        <v>109.8</v>
      </c>
    </row>
    <row r="768" spans="2:3" ht="13.5">
      <c r="B768" s="1">
        <f t="shared" si="14"/>
        <v>40632.28472222266</v>
      </c>
      <c r="C768">
        <v>110</v>
      </c>
    </row>
    <row r="769" spans="2:3" ht="13.5">
      <c r="B769" s="1">
        <f t="shared" si="14"/>
        <v>40632.29166666711</v>
      </c>
      <c r="C769">
        <v>110</v>
      </c>
    </row>
    <row r="770" spans="2:3" ht="13.5">
      <c r="B770" s="1">
        <f t="shared" si="14"/>
        <v>40632.29861111155</v>
      </c>
      <c r="C770">
        <v>109.8</v>
      </c>
    </row>
    <row r="771" spans="2:3" ht="13.5">
      <c r="B771" s="1">
        <f t="shared" si="14"/>
        <v>40632.305555556</v>
      </c>
      <c r="C771">
        <v>109.9</v>
      </c>
    </row>
    <row r="772" spans="2:3" ht="13.5">
      <c r="B772" s="1">
        <f t="shared" si="14"/>
        <v>40632.312500000444</v>
      </c>
      <c r="C772">
        <v>109.9</v>
      </c>
    </row>
    <row r="773" spans="2:3" ht="13.5">
      <c r="B773" s="1">
        <f t="shared" si="14"/>
        <v>40632.31944444489</v>
      </c>
      <c r="C773">
        <v>109.7</v>
      </c>
    </row>
    <row r="774" spans="2:3" ht="13.5">
      <c r="B774" s="1">
        <f t="shared" si="14"/>
        <v>40632.326388889334</v>
      </c>
      <c r="C774">
        <v>109.8</v>
      </c>
    </row>
    <row r="775" spans="2:3" ht="13.5">
      <c r="B775" s="1">
        <f t="shared" si="14"/>
        <v>40632.33333333378</v>
      </c>
      <c r="C775">
        <v>109.8</v>
      </c>
    </row>
    <row r="776" spans="2:3" ht="13.5">
      <c r="B776" s="1">
        <f t="shared" si="14"/>
        <v>40632.340277778225</v>
      </c>
      <c r="C776">
        <v>109.7</v>
      </c>
    </row>
    <row r="777" spans="2:3" ht="13.5">
      <c r="B777" s="1">
        <f t="shared" si="14"/>
        <v>40632.34722222267</v>
      </c>
      <c r="C777">
        <v>109.6</v>
      </c>
    </row>
    <row r="778" spans="2:3" ht="13.5">
      <c r="B778" s="1">
        <f t="shared" si="14"/>
        <v>40632.354166667115</v>
      </c>
      <c r="C778">
        <v>109.4</v>
      </c>
    </row>
    <row r="779" spans="2:3" ht="13.5">
      <c r="B779" s="1">
        <f t="shared" si="14"/>
        <v>40632.36111111156</v>
      </c>
      <c r="C779">
        <v>109.5</v>
      </c>
    </row>
    <row r="780" spans="2:3" ht="13.5">
      <c r="B780" s="1">
        <f t="shared" si="14"/>
        <v>40632.368055556006</v>
      </c>
      <c r="C780">
        <v>109.6</v>
      </c>
    </row>
    <row r="781" spans="2:3" ht="13.5">
      <c r="B781" s="1">
        <f t="shared" si="14"/>
        <v>40632.37500000045</v>
      </c>
      <c r="C781">
        <v>109.3</v>
      </c>
    </row>
    <row r="782" spans="2:3" ht="13.5">
      <c r="B782" s="1">
        <f t="shared" si="14"/>
        <v>40632.3819444449</v>
      </c>
      <c r="C782">
        <v>109.5</v>
      </c>
    </row>
    <row r="783" spans="2:3" ht="13.5">
      <c r="B783" s="1">
        <f t="shared" si="14"/>
        <v>40632.38888888934</v>
      </c>
      <c r="C783">
        <v>109.7</v>
      </c>
    </row>
    <row r="784" spans="2:3" ht="13.5">
      <c r="B784" s="1">
        <f t="shared" si="14"/>
        <v>40632.39583333379</v>
      </c>
      <c r="C784">
        <v>110.6</v>
      </c>
    </row>
    <row r="785" spans="2:3" ht="13.5">
      <c r="B785" s="1">
        <f t="shared" si="14"/>
        <v>40632.40277777823</v>
      </c>
      <c r="C785">
        <v>109.2</v>
      </c>
    </row>
    <row r="786" spans="2:3" ht="13.5">
      <c r="B786" s="1">
        <f t="shared" si="14"/>
        <v>40632.40972222268</v>
      </c>
      <c r="C786">
        <v>109.1</v>
      </c>
    </row>
    <row r="787" spans="2:3" ht="13.5">
      <c r="B787" s="1">
        <f t="shared" si="14"/>
        <v>40632.41666666712</v>
      </c>
      <c r="C787">
        <v>109.3</v>
      </c>
    </row>
    <row r="788" spans="2:3" ht="13.5">
      <c r="B788" s="1">
        <f t="shared" si="14"/>
        <v>40632.42361111157</v>
      </c>
      <c r="C788">
        <v>113.1</v>
      </c>
    </row>
    <row r="789" spans="2:3" ht="13.5">
      <c r="B789" s="1">
        <f t="shared" si="14"/>
        <v>40632.43055555601</v>
      </c>
      <c r="C789">
        <v>112.1</v>
      </c>
    </row>
    <row r="790" spans="2:3" ht="13.5">
      <c r="B790" s="1">
        <f t="shared" si="14"/>
        <v>40632.43750000046</v>
      </c>
      <c r="C790">
        <v>114.3</v>
      </c>
    </row>
    <row r="791" spans="2:3" ht="13.5">
      <c r="B791" s="1">
        <f t="shared" si="14"/>
        <v>40632.444444444904</v>
      </c>
      <c r="C791">
        <v>112.4</v>
      </c>
    </row>
    <row r="792" spans="2:3" ht="13.5">
      <c r="B792" s="1">
        <f t="shared" si="14"/>
        <v>40632.45138888935</v>
      </c>
      <c r="C792">
        <v>116</v>
      </c>
    </row>
    <row r="793" spans="2:3" ht="13.5">
      <c r="B793" s="1">
        <f t="shared" si="14"/>
        <v>40632.458333333794</v>
      </c>
      <c r="C793">
        <v>111.5</v>
      </c>
    </row>
    <row r="794" spans="2:3" ht="13.5">
      <c r="B794" s="1">
        <f t="shared" si="14"/>
        <v>40632.46527777824</v>
      </c>
      <c r="C794">
        <v>109.9</v>
      </c>
    </row>
    <row r="795" spans="2:3" ht="13.5">
      <c r="B795" s="1">
        <f t="shared" si="14"/>
        <v>40632.472222222685</v>
      </c>
      <c r="C795">
        <v>109.7</v>
      </c>
    </row>
    <row r="796" spans="2:3" ht="13.5">
      <c r="B796" s="1">
        <f aca="true" t="shared" si="15" ref="B796:B859">B795+10/(24*60)</f>
        <v>40632.47916666713</v>
      </c>
      <c r="C796">
        <v>109.5</v>
      </c>
    </row>
    <row r="797" spans="2:3" ht="13.5">
      <c r="B797" s="1">
        <f t="shared" si="15"/>
        <v>40632.486111111575</v>
      </c>
      <c r="C797">
        <v>109.6</v>
      </c>
    </row>
    <row r="798" spans="2:3" ht="13.5">
      <c r="B798" s="1">
        <f t="shared" si="15"/>
        <v>40632.49305555602</v>
      </c>
      <c r="C798">
        <v>109.6</v>
      </c>
    </row>
    <row r="799" spans="2:3" ht="13.5">
      <c r="B799" s="1">
        <f t="shared" si="15"/>
        <v>40632.500000000466</v>
      </c>
      <c r="C799">
        <v>109.2</v>
      </c>
    </row>
    <row r="800" spans="2:3" ht="13.5">
      <c r="B800" s="1">
        <f t="shared" si="15"/>
        <v>40632.50694444491</v>
      </c>
      <c r="C800">
        <v>109</v>
      </c>
    </row>
    <row r="801" spans="2:3" ht="13.5">
      <c r="B801" s="1">
        <f t="shared" si="15"/>
        <v>40632.513888889356</v>
      </c>
      <c r="C801">
        <v>109.3</v>
      </c>
    </row>
    <row r="802" spans="2:3" ht="13.5">
      <c r="B802" s="1">
        <f t="shared" si="15"/>
        <v>40632.5208333338</v>
      </c>
      <c r="C802">
        <v>109.2</v>
      </c>
    </row>
    <row r="803" spans="2:3" ht="13.5">
      <c r="B803" s="1">
        <f t="shared" si="15"/>
        <v>40632.52777777825</v>
      </c>
      <c r="C803">
        <v>109.1</v>
      </c>
    </row>
    <row r="804" spans="2:3" ht="13.5">
      <c r="B804" s="1">
        <f t="shared" si="15"/>
        <v>40632.53472222269</v>
      </c>
      <c r="C804">
        <v>108.9</v>
      </c>
    </row>
    <row r="805" spans="2:3" ht="13.5">
      <c r="B805" s="1">
        <f t="shared" si="15"/>
        <v>40632.54166666714</v>
      </c>
      <c r="C805">
        <v>109</v>
      </c>
    </row>
    <row r="806" spans="2:3" ht="13.5">
      <c r="B806" s="1">
        <f t="shared" si="15"/>
        <v>40632.54861111158</v>
      </c>
      <c r="C806">
        <v>108.8</v>
      </c>
    </row>
    <row r="807" spans="2:3" ht="13.5">
      <c r="B807" s="1">
        <f t="shared" si="15"/>
        <v>40632.55555555603</v>
      </c>
      <c r="C807">
        <v>108.8</v>
      </c>
    </row>
    <row r="808" spans="2:3" ht="13.5">
      <c r="B808" s="1">
        <f t="shared" si="15"/>
        <v>40632.56250000047</v>
      </c>
      <c r="C808">
        <v>108.6</v>
      </c>
    </row>
    <row r="809" spans="2:3" ht="13.5">
      <c r="B809" s="1">
        <f t="shared" si="15"/>
        <v>40632.56944444492</v>
      </c>
      <c r="C809">
        <v>108.2</v>
      </c>
    </row>
    <row r="810" spans="2:3" ht="13.5">
      <c r="B810" s="1">
        <f t="shared" si="15"/>
        <v>40632.57638888936</v>
      </c>
      <c r="C810">
        <v>108.3</v>
      </c>
    </row>
    <row r="811" spans="2:3" ht="13.5">
      <c r="B811" s="1">
        <f t="shared" si="15"/>
        <v>40632.58333333381</v>
      </c>
      <c r="C811">
        <v>108.2</v>
      </c>
    </row>
    <row r="812" spans="2:3" ht="13.5">
      <c r="B812" s="1">
        <f t="shared" si="15"/>
        <v>40632.590277778254</v>
      </c>
      <c r="C812">
        <v>108.1</v>
      </c>
    </row>
    <row r="813" spans="2:3" ht="13.5">
      <c r="B813" s="1">
        <f t="shared" si="15"/>
        <v>40632.5972222227</v>
      </c>
      <c r="C813">
        <v>108.2</v>
      </c>
    </row>
    <row r="814" spans="2:3" ht="13.5">
      <c r="B814" s="1">
        <f t="shared" si="15"/>
        <v>40632.604166667144</v>
      </c>
      <c r="C814">
        <v>108.1</v>
      </c>
    </row>
    <row r="815" spans="2:3" ht="13.5">
      <c r="B815" s="1">
        <f t="shared" si="15"/>
        <v>40632.61111111159</v>
      </c>
      <c r="C815">
        <v>108.1</v>
      </c>
    </row>
    <row r="816" spans="2:3" ht="13.5">
      <c r="B816" s="1">
        <f t="shared" si="15"/>
        <v>40632.618055556035</v>
      </c>
      <c r="C816">
        <v>107.8</v>
      </c>
    </row>
    <row r="817" spans="2:3" ht="13.5">
      <c r="B817" s="1">
        <f t="shared" si="15"/>
        <v>40632.62500000048</v>
      </c>
      <c r="C817">
        <v>107.7</v>
      </c>
    </row>
    <row r="818" spans="2:3" ht="13.5">
      <c r="B818" s="1">
        <f t="shared" si="15"/>
        <v>40632.631944444925</v>
      </c>
      <c r="C818">
        <v>107.6</v>
      </c>
    </row>
    <row r="819" spans="2:3" ht="13.5">
      <c r="B819" s="1">
        <f t="shared" si="15"/>
        <v>40632.63888888937</v>
      </c>
      <c r="C819">
        <v>107.5</v>
      </c>
    </row>
    <row r="820" spans="2:3" ht="13.5">
      <c r="B820" s="1">
        <f t="shared" si="15"/>
        <v>40632.645833333816</v>
      </c>
      <c r="C820">
        <v>107.7</v>
      </c>
    </row>
    <row r="821" spans="2:3" ht="13.5">
      <c r="B821" s="1">
        <f t="shared" si="15"/>
        <v>40632.65277777826</v>
      </c>
      <c r="C821">
        <v>107.4</v>
      </c>
    </row>
    <row r="822" spans="2:3" ht="13.5">
      <c r="B822" s="1">
        <f t="shared" si="15"/>
        <v>40632.65972222271</v>
      </c>
      <c r="C822">
        <v>107.3</v>
      </c>
    </row>
    <row r="823" spans="2:3" ht="13.5">
      <c r="B823" s="1">
        <f t="shared" si="15"/>
        <v>40632.66666666715</v>
      </c>
      <c r="C823">
        <v>107.3</v>
      </c>
    </row>
    <row r="824" spans="2:3" ht="13.5">
      <c r="B824" s="1">
        <f t="shared" si="15"/>
        <v>40632.6736111116</v>
      </c>
      <c r="C824">
        <v>107.1</v>
      </c>
    </row>
    <row r="825" spans="2:3" ht="13.5">
      <c r="B825" s="1">
        <f t="shared" si="15"/>
        <v>40632.68055555604</v>
      </c>
      <c r="C825">
        <v>107.1</v>
      </c>
    </row>
    <row r="826" spans="2:3" ht="13.5">
      <c r="B826" s="1">
        <f t="shared" si="15"/>
        <v>40632.68750000049</v>
      </c>
      <c r="C826">
        <v>106.9</v>
      </c>
    </row>
    <row r="827" spans="2:3" ht="13.5">
      <c r="B827" s="1">
        <f t="shared" si="15"/>
        <v>40632.69444444493</v>
      </c>
      <c r="C827">
        <v>106.8</v>
      </c>
    </row>
    <row r="828" spans="2:3" ht="13.5">
      <c r="B828" s="1">
        <f t="shared" si="15"/>
        <v>40632.70138888938</v>
      </c>
      <c r="C828">
        <v>107.7</v>
      </c>
    </row>
    <row r="829" spans="2:3" ht="13.5">
      <c r="B829" s="1">
        <f t="shared" si="15"/>
        <v>40632.70833333382</v>
      </c>
      <c r="C829">
        <v>106.7</v>
      </c>
    </row>
    <row r="830" spans="2:3" ht="13.5">
      <c r="B830" s="1">
        <f t="shared" si="15"/>
        <v>40632.71527777827</v>
      </c>
      <c r="C830">
        <v>106.8</v>
      </c>
    </row>
    <row r="831" spans="2:3" ht="13.5">
      <c r="B831" s="1">
        <f t="shared" si="15"/>
        <v>40632.722222222714</v>
      </c>
      <c r="C831">
        <v>106.8</v>
      </c>
    </row>
    <row r="832" spans="2:3" ht="13.5">
      <c r="B832" s="1">
        <f t="shared" si="15"/>
        <v>40632.72916666716</v>
      </c>
      <c r="C832">
        <v>106.7</v>
      </c>
    </row>
    <row r="833" spans="2:3" ht="13.5">
      <c r="B833" s="1">
        <f t="shared" si="15"/>
        <v>40632.736111111604</v>
      </c>
      <c r="C833">
        <v>106.4</v>
      </c>
    </row>
    <row r="834" spans="2:3" ht="13.5">
      <c r="B834" s="1">
        <f t="shared" si="15"/>
        <v>40632.74305555605</v>
      </c>
      <c r="C834">
        <v>106.5</v>
      </c>
    </row>
    <row r="835" spans="2:3" ht="13.5">
      <c r="B835" s="1">
        <f t="shared" si="15"/>
        <v>40632.750000000495</v>
      </c>
      <c r="C835">
        <v>106.7</v>
      </c>
    </row>
    <row r="836" spans="2:3" ht="13.5">
      <c r="B836" s="1">
        <f t="shared" si="15"/>
        <v>40632.75694444494</v>
      </c>
      <c r="C836">
        <v>106.6</v>
      </c>
    </row>
    <row r="837" spans="2:3" ht="13.5">
      <c r="B837" s="1">
        <f t="shared" si="15"/>
        <v>40632.763888889385</v>
      </c>
      <c r="C837">
        <v>106.5</v>
      </c>
    </row>
    <row r="838" spans="2:3" ht="13.5">
      <c r="B838" s="1">
        <f t="shared" si="15"/>
        <v>40632.77083333383</v>
      </c>
      <c r="C838">
        <v>106.3</v>
      </c>
    </row>
    <row r="839" spans="2:3" ht="13.5">
      <c r="B839" s="1">
        <f t="shared" si="15"/>
        <v>40632.777777778276</v>
      </c>
      <c r="C839">
        <v>106.2</v>
      </c>
    </row>
    <row r="840" spans="2:3" ht="13.5">
      <c r="B840" s="1">
        <f t="shared" si="15"/>
        <v>40632.78472222272</v>
      </c>
      <c r="C840">
        <v>106.3</v>
      </c>
    </row>
    <row r="841" spans="2:3" ht="13.5">
      <c r="B841" s="1">
        <f t="shared" si="15"/>
        <v>40632.791666667166</v>
      </c>
      <c r="C841">
        <v>106.1</v>
      </c>
    </row>
    <row r="842" spans="2:3" ht="13.5">
      <c r="B842" s="1">
        <f t="shared" si="15"/>
        <v>40632.79861111161</v>
      </c>
      <c r="C842">
        <v>105.9</v>
      </c>
    </row>
    <row r="843" spans="2:3" ht="13.5">
      <c r="B843" s="1">
        <f t="shared" si="15"/>
        <v>40632.80555555606</v>
      </c>
      <c r="C843">
        <v>105.8</v>
      </c>
    </row>
    <row r="844" spans="2:3" ht="13.5">
      <c r="B844" s="1">
        <f t="shared" si="15"/>
        <v>40632.8125000005</v>
      </c>
      <c r="C844">
        <v>105.5</v>
      </c>
    </row>
    <row r="845" spans="2:3" ht="13.5">
      <c r="B845" s="1">
        <f t="shared" si="15"/>
        <v>40632.81944444495</v>
      </c>
      <c r="C845">
        <v>105.3</v>
      </c>
    </row>
    <row r="846" spans="2:3" ht="13.5">
      <c r="B846" s="1">
        <f t="shared" si="15"/>
        <v>40632.82638888939</v>
      </c>
      <c r="C846">
        <v>106.4</v>
      </c>
    </row>
    <row r="847" spans="2:3" ht="13.5">
      <c r="B847" s="1">
        <f t="shared" si="15"/>
        <v>40632.83333333384</v>
      </c>
      <c r="C847">
        <v>105</v>
      </c>
    </row>
    <row r="848" spans="2:3" ht="13.5">
      <c r="B848" s="1">
        <f t="shared" si="15"/>
        <v>40632.84027777828</v>
      </c>
      <c r="C848">
        <v>104.5</v>
      </c>
    </row>
    <row r="849" spans="2:3" ht="13.5">
      <c r="B849" s="1">
        <f t="shared" si="15"/>
        <v>40632.84722222273</v>
      </c>
      <c r="C849">
        <v>104</v>
      </c>
    </row>
    <row r="850" spans="2:3" ht="13.5">
      <c r="B850" s="1">
        <f t="shared" si="15"/>
        <v>40632.85416666717</v>
      </c>
      <c r="C850">
        <v>103.4</v>
      </c>
    </row>
    <row r="851" spans="2:3" ht="13.5">
      <c r="B851" s="1">
        <f t="shared" si="15"/>
        <v>40632.86111111162</v>
      </c>
      <c r="C851">
        <v>103.2</v>
      </c>
    </row>
    <row r="852" spans="2:3" ht="13.5">
      <c r="B852" s="1">
        <f t="shared" si="15"/>
        <v>40632.868055556064</v>
      </c>
      <c r="C852">
        <v>102.9</v>
      </c>
    </row>
    <row r="853" spans="2:3" ht="13.5">
      <c r="B853" s="1">
        <f t="shared" si="15"/>
        <v>40632.87500000051</v>
      </c>
      <c r="C853">
        <v>102.8</v>
      </c>
    </row>
    <row r="854" spans="2:3" ht="13.5">
      <c r="B854" s="1">
        <f t="shared" si="15"/>
        <v>40632.881944444955</v>
      </c>
      <c r="C854">
        <v>102.7</v>
      </c>
    </row>
    <row r="855" spans="2:3" ht="13.5">
      <c r="B855" s="1">
        <f t="shared" si="15"/>
        <v>40632.8888888894</v>
      </c>
      <c r="C855">
        <v>102.6</v>
      </c>
    </row>
    <row r="856" spans="2:3" ht="13.5">
      <c r="B856" s="1">
        <f t="shared" si="15"/>
        <v>40632.895833333845</v>
      </c>
      <c r="C856">
        <v>102.2</v>
      </c>
    </row>
    <row r="857" spans="2:3" ht="13.5">
      <c r="B857" s="1">
        <f t="shared" si="15"/>
        <v>40632.90277777829</v>
      </c>
      <c r="C857">
        <v>101.9</v>
      </c>
    </row>
    <row r="858" spans="2:3" ht="13.5">
      <c r="B858" s="1">
        <f t="shared" si="15"/>
        <v>40632.909722222736</v>
      </c>
      <c r="C858">
        <v>102.1</v>
      </c>
    </row>
    <row r="859" spans="2:3" ht="13.5">
      <c r="B859" s="1">
        <f t="shared" si="15"/>
        <v>40632.91666666718</v>
      </c>
      <c r="C859">
        <v>101.9</v>
      </c>
    </row>
    <row r="860" spans="2:3" ht="13.5">
      <c r="B860" s="1">
        <f aca="true" t="shared" si="16" ref="B860:B923">B859+10/(24*60)</f>
        <v>40632.923611111626</v>
      </c>
      <c r="C860">
        <v>101.8</v>
      </c>
    </row>
    <row r="861" spans="2:3" ht="13.5">
      <c r="B861" s="1">
        <f t="shared" si="16"/>
        <v>40632.93055555607</v>
      </c>
      <c r="C861">
        <v>101.6</v>
      </c>
    </row>
    <row r="862" spans="2:3" ht="13.5">
      <c r="B862" s="1">
        <f t="shared" si="16"/>
        <v>40632.93750000052</v>
      </c>
      <c r="C862">
        <v>101.8</v>
      </c>
    </row>
    <row r="863" spans="2:3" ht="13.5">
      <c r="B863" s="1">
        <f t="shared" si="16"/>
        <v>40632.94444444496</v>
      </c>
      <c r="C863">
        <v>101.5</v>
      </c>
    </row>
    <row r="864" spans="2:3" ht="13.5">
      <c r="B864" s="1">
        <f t="shared" si="16"/>
        <v>40632.95138888941</v>
      </c>
      <c r="C864">
        <v>101.5</v>
      </c>
    </row>
    <row r="865" spans="2:3" ht="13.5">
      <c r="B865" s="1">
        <f t="shared" si="16"/>
        <v>40632.95833333385</v>
      </c>
      <c r="C865">
        <v>101.3</v>
      </c>
    </row>
    <row r="866" spans="2:3" ht="13.5">
      <c r="B866" s="1">
        <f t="shared" si="16"/>
        <v>40632.9652777783</v>
      </c>
      <c r="C866">
        <v>101.6</v>
      </c>
    </row>
    <row r="867" spans="2:3" ht="13.5">
      <c r="B867" s="1">
        <f t="shared" si="16"/>
        <v>40632.97222222274</v>
      </c>
      <c r="C867">
        <v>101.1</v>
      </c>
    </row>
    <row r="868" spans="2:3" ht="13.5">
      <c r="B868" s="1">
        <f t="shared" si="16"/>
        <v>40632.97916666719</v>
      </c>
      <c r="C868">
        <v>100.9</v>
      </c>
    </row>
    <row r="869" spans="2:3" ht="13.5">
      <c r="B869" s="1">
        <f t="shared" si="16"/>
        <v>40632.98611111163</v>
      </c>
      <c r="C869">
        <v>100.7</v>
      </c>
    </row>
    <row r="870" spans="2:3" ht="13.5">
      <c r="B870" s="1">
        <f t="shared" si="16"/>
        <v>40632.99305555608</v>
      </c>
      <c r="C870">
        <v>100.8</v>
      </c>
    </row>
    <row r="871" spans="2:3" ht="13.5">
      <c r="B871" s="1">
        <f t="shared" si="16"/>
        <v>40633.000000000524</v>
      </c>
      <c r="C871">
        <v>100.8</v>
      </c>
    </row>
    <row r="872" spans="2:3" ht="13.5">
      <c r="B872" s="1">
        <f t="shared" si="16"/>
        <v>40633.00694444497</v>
      </c>
      <c r="C872">
        <v>100.8</v>
      </c>
    </row>
    <row r="873" spans="2:3" ht="13.5">
      <c r="B873" s="1">
        <f t="shared" si="16"/>
        <v>40633.013888889414</v>
      </c>
      <c r="C873">
        <v>105.4</v>
      </c>
    </row>
    <row r="874" spans="2:3" ht="13.5">
      <c r="B874" s="1">
        <f t="shared" si="16"/>
        <v>40633.02083333386</v>
      </c>
      <c r="C874">
        <v>101</v>
      </c>
    </row>
    <row r="875" spans="2:3" ht="13.5">
      <c r="B875" s="1">
        <f t="shared" si="16"/>
        <v>40633.027777778305</v>
      </c>
      <c r="C875">
        <v>100.4</v>
      </c>
    </row>
    <row r="876" spans="2:3" ht="13.5">
      <c r="B876" s="1">
        <f t="shared" si="16"/>
        <v>40633.03472222275</v>
      </c>
      <c r="C876">
        <v>100.3</v>
      </c>
    </row>
    <row r="877" spans="2:3" ht="13.5">
      <c r="B877" s="1">
        <f t="shared" si="16"/>
        <v>40633.041666667195</v>
      </c>
      <c r="C877">
        <v>100.2</v>
      </c>
    </row>
    <row r="878" spans="2:3" ht="13.5">
      <c r="B878" s="1">
        <f t="shared" si="16"/>
        <v>40633.04861111164</v>
      </c>
      <c r="C878">
        <v>100.4</v>
      </c>
    </row>
    <row r="879" spans="2:3" ht="13.5">
      <c r="B879" s="1">
        <f t="shared" si="16"/>
        <v>40633.055555556086</v>
      </c>
      <c r="C879">
        <v>100.3</v>
      </c>
    </row>
    <row r="880" spans="2:3" ht="13.5">
      <c r="B880" s="1">
        <f t="shared" si="16"/>
        <v>40633.06250000053</v>
      </c>
      <c r="C880">
        <v>100.1</v>
      </c>
    </row>
    <row r="881" spans="2:3" ht="13.5">
      <c r="B881" s="1">
        <f t="shared" si="16"/>
        <v>40633.06944444498</v>
      </c>
      <c r="C881">
        <v>100.2</v>
      </c>
    </row>
    <row r="882" spans="2:3" ht="13.5">
      <c r="B882" s="1">
        <f t="shared" si="16"/>
        <v>40633.07638888942</v>
      </c>
      <c r="C882">
        <v>100.1</v>
      </c>
    </row>
    <row r="883" spans="2:3" ht="13.5">
      <c r="B883" s="1">
        <f t="shared" si="16"/>
        <v>40633.08333333387</v>
      </c>
      <c r="C883">
        <v>100</v>
      </c>
    </row>
    <row r="884" spans="2:3" ht="13.5">
      <c r="B884" s="1">
        <f t="shared" si="16"/>
        <v>40633.09027777831</v>
      </c>
      <c r="C884">
        <v>100</v>
      </c>
    </row>
    <row r="885" spans="2:3" ht="13.5">
      <c r="B885" s="1">
        <f t="shared" si="16"/>
        <v>40633.09722222276</v>
      </c>
      <c r="C885">
        <v>100</v>
      </c>
    </row>
    <row r="886" spans="2:3" ht="13.5">
      <c r="B886" s="1">
        <f t="shared" si="16"/>
        <v>40633.1041666672</v>
      </c>
      <c r="C886">
        <v>100.1</v>
      </c>
    </row>
    <row r="887" spans="2:3" ht="13.5">
      <c r="B887" s="1">
        <f t="shared" si="16"/>
        <v>40633.11111111165</v>
      </c>
      <c r="C887">
        <v>100</v>
      </c>
    </row>
    <row r="888" spans="2:3" ht="13.5">
      <c r="B888" s="1">
        <f t="shared" si="16"/>
        <v>40633.11805555609</v>
      </c>
      <c r="C888">
        <v>100.1</v>
      </c>
    </row>
    <row r="889" spans="2:3" ht="13.5">
      <c r="B889" s="1">
        <f t="shared" si="16"/>
        <v>40633.12500000054</v>
      </c>
      <c r="C889">
        <v>99.9</v>
      </c>
    </row>
    <row r="890" spans="2:3" ht="13.5">
      <c r="B890" s="1">
        <f t="shared" si="16"/>
        <v>40633.131944444984</v>
      </c>
      <c r="C890">
        <v>100.3</v>
      </c>
    </row>
    <row r="891" spans="2:3" ht="13.5">
      <c r="B891" s="1">
        <f t="shared" si="16"/>
        <v>40633.13888888943</v>
      </c>
      <c r="C891">
        <v>100.1</v>
      </c>
    </row>
    <row r="892" spans="2:3" ht="13.5">
      <c r="B892" s="1">
        <f t="shared" si="16"/>
        <v>40633.145833333874</v>
      </c>
      <c r="C892">
        <v>100</v>
      </c>
    </row>
    <row r="893" spans="2:3" ht="13.5">
      <c r="B893" s="1">
        <f t="shared" si="16"/>
        <v>40633.15277777832</v>
      </c>
      <c r="C893">
        <v>100.1</v>
      </c>
    </row>
    <row r="894" spans="2:3" ht="13.5">
      <c r="B894" s="1">
        <f t="shared" si="16"/>
        <v>40633.159722222765</v>
      </c>
      <c r="C894">
        <v>99.9</v>
      </c>
    </row>
    <row r="895" spans="2:3" ht="13.5">
      <c r="B895" s="1">
        <f t="shared" si="16"/>
        <v>40633.16666666721</v>
      </c>
      <c r="C895">
        <v>99.9</v>
      </c>
    </row>
    <row r="896" spans="2:3" ht="13.5">
      <c r="B896" s="1">
        <f t="shared" si="16"/>
        <v>40633.173611111655</v>
      </c>
      <c r="C896">
        <v>99.9</v>
      </c>
    </row>
    <row r="897" spans="2:3" ht="13.5">
      <c r="B897" s="1">
        <f t="shared" si="16"/>
        <v>40633.1805555561</v>
      </c>
      <c r="C897">
        <v>99.9</v>
      </c>
    </row>
    <row r="898" spans="2:3" ht="13.5">
      <c r="B898" s="1">
        <f t="shared" si="16"/>
        <v>40633.187500000546</v>
      </c>
      <c r="C898">
        <v>99.9</v>
      </c>
    </row>
    <row r="899" spans="2:3" ht="13.5">
      <c r="B899" s="1">
        <f t="shared" si="16"/>
        <v>40633.19444444499</v>
      </c>
      <c r="C899">
        <v>99.9</v>
      </c>
    </row>
    <row r="900" spans="2:3" ht="13.5">
      <c r="B900" s="1">
        <f t="shared" si="16"/>
        <v>40633.201388889436</v>
      </c>
      <c r="C900">
        <v>99.8</v>
      </c>
    </row>
    <row r="901" spans="2:3" ht="13.5">
      <c r="B901" s="1">
        <f t="shared" si="16"/>
        <v>40633.20833333388</v>
      </c>
      <c r="C901">
        <v>99.7</v>
      </c>
    </row>
    <row r="902" spans="2:3" ht="13.5">
      <c r="B902" s="1">
        <f t="shared" si="16"/>
        <v>40633.21527777833</v>
      </c>
      <c r="C902">
        <v>99.8</v>
      </c>
    </row>
    <row r="903" spans="2:3" ht="13.5">
      <c r="B903" s="1">
        <f t="shared" si="16"/>
        <v>40633.22222222277</v>
      </c>
      <c r="C903">
        <v>99.7</v>
      </c>
    </row>
    <row r="904" spans="2:3" ht="13.5">
      <c r="B904" s="1">
        <f t="shared" si="16"/>
        <v>40633.22916666722</v>
      </c>
      <c r="C904">
        <v>99.6</v>
      </c>
    </row>
    <row r="905" spans="2:3" ht="13.5">
      <c r="B905" s="1">
        <f t="shared" si="16"/>
        <v>40633.23611111166</v>
      </c>
      <c r="C905">
        <v>99.6</v>
      </c>
    </row>
    <row r="906" spans="2:3" ht="13.5">
      <c r="B906" s="1">
        <f t="shared" si="16"/>
        <v>40633.24305555611</v>
      </c>
      <c r="C906">
        <v>99.5</v>
      </c>
    </row>
    <row r="907" spans="2:3" ht="13.5">
      <c r="B907" s="1">
        <f t="shared" si="16"/>
        <v>40633.25000000055</v>
      </c>
      <c r="C907">
        <v>99.4</v>
      </c>
    </row>
    <row r="908" spans="2:3" ht="13.5">
      <c r="B908" s="1">
        <f t="shared" si="16"/>
        <v>40633.256944445</v>
      </c>
      <c r="C908">
        <v>99.3</v>
      </c>
    </row>
    <row r="909" spans="2:3" ht="13.5">
      <c r="B909" s="1">
        <f t="shared" si="16"/>
        <v>40633.26388888944</v>
      </c>
      <c r="C909">
        <v>99.4</v>
      </c>
    </row>
    <row r="910" spans="2:3" ht="13.5">
      <c r="B910" s="1">
        <f t="shared" si="16"/>
        <v>40633.27083333389</v>
      </c>
      <c r="C910">
        <v>99.4</v>
      </c>
    </row>
    <row r="911" spans="2:3" ht="13.5">
      <c r="B911" s="1">
        <f t="shared" si="16"/>
        <v>40633.277777778334</v>
      </c>
      <c r="C911">
        <v>99.4</v>
      </c>
    </row>
    <row r="912" spans="2:3" ht="13.5">
      <c r="B912" s="1">
        <f t="shared" si="16"/>
        <v>40633.28472222278</v>
      </c>
      <c r="C912">
        <v>99.3</v>
      </c>
    </row>
    <row r="913" spans="2:3" ht="13.5">
      <c r="B913" s="1">
        <f t="shared" si="16"/>
        <v>40633.291666667224</v>
      </c>
      <c r="C913">
        <v>99.3</v>
      </c>
    </row>
    <row r="914" spans="2:3" ht="13.5">
      <c r="B914" s="1">
        <f t="shared" si="16"/>
        <v>40633.29861111167</v>
      </c>
      <c r="C914">
        <v>99.2</v>
      </c>
    </row>
    <row r="915" spans="2:3" ht="13.5">
      <c r="B915" s="1">
        <f t="shared" si="16"/>
        <v>40633.305555556115</v>
      </c>
      <c r="C915">
        <v>99.2</v>
      </c>
    </row>
    <row r="916" spans="2:3" ht="13.5">
      <c r="B916" s="1">
        <f t="shared" si="16"/>
        <v>40633.31250000056</v>
      </c>
      <c r="C916">
        <v>99.3</v>
      </c>
    </row>
    <row r="917" spans="2:3" ht="13.5">
      <c r="B917" s="1">
        <f t="shared" si="16"/>
        <v>40633.319444445006</v>
      </c>
      <c r="C917">
        <v>99</v>
      </c>
    </row>
    <row r="918" spans="2:3" ht="13.5">
      <c r="B918" s="1">
        <f t="shared" si="16"/>
        <v>40633.32638888945</v>
      </c>
      <c r="C918">
        <v>99.2</v>
      </c>
    </row>
    <row r="919" spans="2:3" ht="13.5">
      <c r="B919" s="1">
        <f t="shared" si="16"/>
        <v>40633.333333333896</v>
      </c>
      <c r="C919">
        <v>99</v>
      </c>
    </row>
    <row r="920" spans="2:3" ht="13.5">
      <c r="B920" s="1">
        <f t="shared" si="16"/>
        <v>40633.34027777834</v>
      </c>
      <c r="C920">
        <v>99</v>
      </c>
    </row>
    <row r="921" spans="2:3" ht="13.5">
      <c r="B921" s="1">
        <f t="shared" si="16"/>
        <v>40633.34722222279</v>
      </c>
      <c r="C921">
        <v>98.9</v>
      </c>
    </row>
    <row r="922" spans="2:3" ht="13.5">
      <c r="B922" s="1">
        <f t="shared" si="16"/>
        <v>40633.35416666723</v>
      </c>
      <c r="C922">
        <v>98.7</v>
      </c>
    </row>
    <row r="923" spans="2:3" ht="13.5">
      <c r="B923" s="1">
        <f t="shared" si="16"/>
        <v>40633.36111111168</v>
      </c>
      <c r="C923">
        <v>98.4</v>
      </c>
    </row>
    <row r="924" spans="2:3" ht="13.5">
      <c r="B924" s="1">
        <f aca="true" t="shared" si="17" ref="B924:B987">B923+10/(24*60)</f>
        <v>40633.36805555612</v>
      </c>
      <c r="C924">
        <v>98.4</v>
      </c>
    </row>
    <row r="925" spans="2:3" ht="13.5">
      <c r="B925" s="1">
        <f t="shared" si="17"/>
        <v>40633.37500000057</v>
      </c>
      <c r="C925">
        <v>98.5</v>
      </c>
    </row>
    <row r="926" spans="2:3" ht="13.5">
      <c r="B926" s="1">
        <f t="shared" si="17"/>
        <v>40633.38194444501</v>
      </c>
      <c r="C926">
        <v>98.6</v>
      </c>
    </row>
    <row r="927" spans="2:3" ht="13.5">
      <c r="B927" s="1">
        <f t="shared" si="17"/>
        <v>40633.38888888946</v>
      </c>
      <c r="C927">
        <v>98.6</v>
      </c>
    </row>
    <row r="928" spans="2:3" ht="13.5">
      <c r="B928" s="1">
        <f t="shared" si="17"/>
        <v>40633.3958333339</v>
      </c>
      <c r="C928">
        <v>98.6</v>
      </c>
    </row>
    <row r="929" spans="2:3" ht="13.5">
      <c r="B929" s="1">
        <f t="shared" si="17"/>
        <v>40633.40277777835</v>
      </c>
      <c r="C929">
        <v>98.4</v>
      </c>
    </row>
    <row r="930" spans="2:3" ht="13.5">
      <c r="B930" s="1">
        <f t="shared" si="17"/>
        <v>40633.409722222794</v>
      </c>
      <c r="C930">
        <v>98.7</v>
      </c>
    </row>
    <row r="931" spans="2:3" ht="13.5">
      <c r="B931" s="1">
        <f t="shared" si="17"/>
        <v>40633.41666666724</v>
      </c>
      <c r="C931">
        <v>98.5</v>
      </c>
    </row>
    <row r="932" spans="2:3" ht="13.5">
      <c r="B932" s="1">
        <f t="shared" si="17"/>
        <v>40633.423611111684</v>
      </c>
      <c r="C932">
        <v>98.4</v>
      </c>
    </row>
    <row r="933" spans="2:3" ht="13.5">
      <c r="B933" s="1">
        <f t="shared" si="17"/>
        <v>40633.43055555613</v>
      </c>
      <c r="C933">
        <v>99.9</v>
      </c>
    </row>
    <row r="934" spans="2:3" ht="13.5">
      <c r="B934" s="1">
        <f t="shared" si="17"/>
        <v>40633.437500000575</v>
      </c>
      <c r="C934">
        <v>98.6</v>
      </c>
    </row>
    <row r="935" spans="2:3" ht="13.5">
      <c r="B935" s="1">
        <f t="shared" si="17"/>
        <v>40633.44444444502</v>
      </c>
      <c r="C935">
        <v>100</v>
      </c>
    </row>
    <row r="936" spans="2:3" ht="13.5">
      <c r="B936" s="1">
        <f t="shared" si="17"/>
        <v>40633.451388889465</v>
      </c>
      <c r="C936">
        <v>100.9</v>
      </c>
    </row>
    <row r="937" spans="2:3" ht="13.5">
      <c r="B937" s="1">
        <f t="shared" si="17"/>
        <v>40633.45833333391</v>
      </c>
      <c r="C937">
        <v>98.7</v>
      </c>
    </row>
    <row r="938" spans="2:3" ht="13.5">
      <c r="B938" s="1">
        <f t="shared" si="17"/>
        <v>40633.465277778356</v>
      </c>
      <c r="C938">
        <v>98.5</v>
      </c>
    </row>
    <row r="939" spans="2:3" ht="13.5">
      <c r="B939" s="1">
        <f t="shared" si="17"/>
        <v>40633.4722222228</v>
      </c>
      <c r="C939">
        <v>100.6</v>
      </c>
    </row>
    <row r="940" spans="2:3" ht="13.5">
      <c r="B940" s="1">
        <f t="shared" si="17"/>
        <v>40633.479166667246</v>
      </c>
      <c r="C940">
        <v>98.6</v>
      </c>
    </row>
    <row r="941" spans="2:3" ht="13.5">
      <c r="B941" s="1">
        <f t="shared" si="17"/>
        <v>40633.48611111169</v>
      </c>
      <c r="C941">
        <v>98.4</v>
      </c>
    </row>
    <row r="942" spans="2:3" ht="13.5">
      <c r="B942" s="1">
        <f t="shared" si="17"/>
        <v>40633.49305555614</v>
      </c>
      <c r="C942">
        <v>98.3</v>
      </c>
    </row>
    <row r="943" spans="2:3" ht="13.5">
      <c r="B943" s="1">
        <f t="shared" si="17"/>
        <v>40633.50000000058</v>
      </c>
      <c r="C943">
        <v>98.9</v>
      </c>
    </row>
    <row r="944" spans="2:3" ht="13.5">
      <c r="B944" s="1">
        <f t="shared" si="17"/>
        <v>40633.50694444503</v>
      </c>
      <c r="C944">
        <v>98.1</v>
      </c>
    </row>
    <row r="945" spans="2:3" ht="13.5">
      <c r="B945" s="1">
        <f t="shared" si="17"/>
        <v>40633.51388888947</v>
      </c>
      <c r="C945">
        <v>97.9</v>
      </c>
    </row>
    <row r="946" spans="2:3" ht="13.5">
      <c r="B946" s="1">
        <f t="shared" si="17"/>
        <v>40633.52083333392</v>
      </c>
      <c r="C946">
        <v>97.7</v>
      </c>
    </row>
    <row r="947" spans="2:3" ht="13.5">
      <c r="B947" s="1">
        <f t="shared" si="17"/>
        <v>40633.52777777836</v>
      </c>
      <c r="C947">
        <v>98.7</v>
      </c>
    </row>
    <row r="948" spans="2:3" ht="13.5">
      <c r="B948" s="1">
        <f t="shared" si="17"/>
        <v>40633.53472222281</v>
      </c>
      <c r="C948">
        <v>97.9</v>
      </c>
    </row>
    <row r="949" spans="2:3" ht="13.5">
      <c r="B949" s="1">
        <f t="shared" si="17"/>
        <v>40633.54166666725</v>
      </c>
      <c r="C949">
        <v>97.7</v>
      </c>
    </row>
    <row r="950" spans="2:3" ht="13.5">
      <c r="B950" s="1">
        <f t="shared" si="17"/>
        <v>40633.5486111117</v>
      </c>
      <c r="C950">
        <v>100.8</v>
      </c>
    </row>
    <row r="951" spans="2:3" ht="13.5">
      <c r="B951" s="1">
        <f t="shared" si="17"/>
        <v>40633.555555556144</v>
      </c>
      <c r="C951">
        <v>100.5</v>
      </c>
    </row>
    <row r="952" spans="2:3" ht="13.5">
      <c r="B952" s="1">
        <f t="shared" si="17"/>
        <v>40633.56250000059</v>
      </c>
      <c r="C952">
        <v>99.2</v>
      </c>
    </row>
    <row r="953" spans="2:3" ht="13.5">
      <c r="B953" s="1">
        <f t="shared" si="17"/>
        <v>40633.569444445035</v>
      </c>
      <c r="C953">
        <v>99.6</v>
      </c>
    </row>
    <row r="954" spans="2:3" ht="13.5">
      <c r="B954" s="1">
        <f t="shared" si="17"/>
        <v>40633.57638888948</v>
      </c>
      <c r="C954">
        <v>97.6</v>
      </c>
    </row>
    <row r="955" spans="2:3" ht="13.5">
      <c r="B955" s="1">
        <f t="shared" si="17"/>
        <v>40633.583333333925</v>
      </c>
      <c r="C955">
        <v>99.9</v>
      </c>
    </row>
    <row r="956" spans="2:3" ht="13.5">
      <c r="B956" s="1">
        <f t="shared" si="17"/>
        <v>40633.59027777837</v>
      </c>
      <c r="C956">
        <v>97.6</v>
      </c>
    </row>
    <row r="957" spans="2:3" ht="13.5">
      <c r="B957" s="1">
        <f t="shared" si="17"/>
        <v>40633.597222222816</v>
      </c>
      <c r="C957">
        <v>96.8</v>
      </c>
    </row>
    <row r="958" spans="2:3" ht="13.5">
      <c r="B958" s="1">
        <f t="shared" si="17"/>
        <v>40633.60416666726</v>
      </c>
      <c r="C958">
        <v>96.5</v>
      </c>
    </row>
    <row r="959" spans="2:3" ht="13.5">
      <c r="B959" s="1">
        <f t="shared" si="17"/>
        <v>40633.611111111706</v>
      </c>
      <c r="C959">
        <v>96.5</v>
      </c>
    </row>
    <row r="960" spans="2:3" ht="13.5">
      <c r="B960" s="1">
        <f t="shared" si="17"/>
        <v>40633.61805555615</v>
      </c>
      <c r="C960">
        <v>96.6</v>
      </c>
    </row>
    <row r="961" spans="2:3" ht="13.5">
      <c r="B961" s="1">
        <f t="shared" si="17"/>
        <v>40633.6250000006</v>
      </c>
      <c r="C961">
        <v>96.5</v>
      </c>
    </row>
    <row r="962" spans="2:3" ht="13.5">
      <c r="B962" s="1">
        <f t="shared" si="17"/>
        <v>40633.63194444504</v>
      </c>
      <c r="C962">
        <v>96.7</v>
      </c>
    </row>
    <row r="963" spans="2:3" ht="13.5">
      <c r="B963" s="1">
        <f t="shared" si="17"/>
        <v>40633.63888888949</v>
      </c>
      <c r="C963">
        <v>96.7</v>
      </c>
    </row>
    <row r="964" spans="2:3" ht="13.5">
      <c r="B964" s="1">
        <f t="shared" si="17"/>
        <v>40633.64583333393</v>
      </c>
      <c r="C964">
        <v>96.9</v>
      </c>
    </row>
    <row r="965" spans="2:3" ht="13.5">
      <c r="B965" s="1">
        <f t="shared" si="17"/>
        <v>40633.65277777838</v>
      </c>
      <c r="C965">
        <v>98.1</v>
      </c>
    </row>
    <row r="966" spans="2:3" ht="13.5">
      <c r="B966" s="1">
        <f t="shared" si="17"/>
        <v>40633.65972222282</v>
      </c>
      <c r="C966">
        <v>99.1</v>
      </c>
    </row>
    <row r="967" spans="2:3" ht="13.5">
      <c r="B967" s="1">
        <f t="shared" si="17"/>
        <v>40633.66666666727</v>
      </c>
      <c r="C967">
        <v>107</v>
      </c>
    </row>
    <row r="968" spans="2:3" ht="13.5">
      <c r="B968" s="1">
        <f t="shared" si="17"/>
        <v>40633.67361111171</v>
      </c>
      <c r="C968">
        <v>108.2</v>
      </c>
    </row>
    <row r="969" spans="2:3" ht="13.5">
      <c r="B969" s="1">
        <f t="shared" si="17"/>
        <v>40633.68055555616</v>
      </c>
      <c r="C969">
        <v>98.6</v>
      </c>
    </row>
    <row r="970" spans="2:3" ht="13.5">
      <c r="B970" s="1">
        <f t="shared" si="17"/>
        <v>40633.687500000604</v>
      </c>
      <c r="C970">
        <v>98</v>
      </c>
    </row>
    <row r="971" spans="2:3" ht="13.5">
      <c r="B971" s="1">
        <f t="shared" si="17"/>
        <v>40633.69444444505</v>
      </c>
      <c r="C971">
        <v>98.1</v>
      </c>
    </row>
    <row r="972" spans="2:3" ht="13.5">
      <c r="B972" s="1">
        <f t="shared" si="17"/>
        <v>40633.701388889494</v>
      </c>
      <c r="C972">
        <v>97.9</v>
      </c>
    </row>
    <row r="973" spans="2:3" ht="13.5">
      <c r="B973" s="1">
        <f t="shared" si="17"/>
        <v>40633.70833333394</v>
      </c>
      <c r="C973">
        <v>97.7</v>
      </c>
    </row>
    <row r="974" spans="2:3" ht="13.5">
      <c r="B974" s="1">
        <f t="shared" si="17"/>
        <v>40633.715277778385</v>
      </c>
      <c r="C974">
        <v>97.6</v>
      </c>
    </row>
    <row r="975" spans="2:3" ht="13.5">
      <c r="B975" s="1">
        <f t="shared" si="17"/>
        <v>40633.72222222283</v>
      </c>
      <c r="C975">
        <v>97.6</v>
      </c>
    </row>
    <row r="976" spans="2:3" ht="13.5">
      <c r="B976" s="1">
        <f t="shared" si="17"/>
        <v>40633.729166667275</v>
      </c>
      <c r="C976">
        <v>97.3</v>
      </c>
    </row>
    <row r="977" spans="2:3" ht="13.5">
      <c r="B977" s="1">
        <f t="shared" si="17"/>
        <v>40633.73611111172</v>
      </c>
      <c r="C977">
        <v>97.2</v>
      </c>
    </row>
    <row r="978" spans="2:3" ht="13.5">
      <c r="B978" s="1">
        <f t="shared" si="17"/>
        <v>40633.743055556166</v>
      </c>
      <c r="C978">
        <v>97</v>
      </c>
    </row>
    <row r="979" spans="2:3" ht="13.5">
      <c r="B979" s="1">
        <f t="shared" si="17"/>
        <v>40633.75000000061</v>
      </c>
      <c r="C979">
        <v>97</v>
      </c>
    </row>
    <row r="980" spans="2:3" ht="13.5">
      <c r="B980" s="1">
        <f t="shared" si="17"/>
        <v>40633.75694444506</v>
      </c>
      <c r="C980">
        <v>96.9</v>
      </c>
    </row>
    <row r="981" spans="2:3" ht="13.5">
      <c r="B981" s="1">
        <f t="shared" si="17"/>
        <v>40633.7638888895</v>
      </c>
      <c r="C981">
        <v>96.8</v>
      </c>
    </row>
    <row r="982" spans="2:3" ht="13.5">
      <c r="B982" s="1">
        <f t="shared" si="17"/>
        <v>40633.77083333395</v>
      </c>
      <c r="C982">
        <v>96.7</v>
      </c>
    </row>
    <row r="983" spans="2:3" ht="13.5">
      <c r="B983" s="1">
        <f t="shared" si="17"/>
        <v>40633.77777777839</v>
      </c>
      <c r="C983">
        <v>96.5</v>
      </c>
    </row>
    <row r="984" spans="2:3" ht="13.5">
      <c r="B984" s="1">
        <f t="shared" si="17"/>
        <v>40633.78472222284</v>
      </c>
      <c r="C984">
        <v>96.5</v>
      </c>
    </row>
    <row r="985" spans="2:3" ht="13.5">
      <c r="B985" s="1">
        <f t="shared" si="17"/>
        <v>40633.79166666728</v>
      </c>
      <c r="C985">
        <v>96.3</v>
      </c>
    </row>
    <row r="986" spans="2:3" ht="13.5">
      <c r="B986" s="1">
        <f t="shared" si="17"/>
        <v>40633.79861111173</v>
      </c>
      <c r="C986">
        <v>96.4</v>
      </c>
    </row>
    <row r="987" spans="2:3" ht="13.5">
      <c r="B987" s="1">
        <f t="shared" si="17"/>
        <v>40633.80555555617</v>
      </c>
      <c r="C987">
        <v>96.3</v>
      </c>
    </row>
    <row r="988" spans="2:3" ht="13.5">
      <c r="B988" s="1">
        <f aca="true" t="shared" si="18" ref="B988:B1051">B987+10/(24*60)</f>
        <v>40633.81250000062</v>
      </c>
      <c r="C988">
        <v>96.1</v>
      </c>
    </row>
    <row r="989" spans="2:3" ht="13.5">
      <c r="B989" s="1">
        <f t="shared" si="18"/>
        <v>40633.819444445064</v>
      </c>
      <c r="C989">
        <v>96.3</v>
      </c>
    </row>
    <row r="990" spans="2:3" ht="13.5">
      <c r="B990" s="1">
        <f t="shared" si="18"/>
        <v>40633.82638888951</v>
      </c>
      <c r="C990">
        <v>96.1</v>
      </c>
    </row>
    <row r="991" spans="2:3" ht="13.5">
      <c r="B991" s="1">
        <f t="shared" si="18"/>
        <v>40633.833333333954</v>
      </c>
      <c r="C991">
        <v>96.2</v>
      </c>
    </row>
    <row r="992" spans="2:3" ht="13.5">
      <c r="B992" s="1">
        <f t="shared" si="18"/>
        <v>40633.8402777784</v>
      </c>
      <c r="C992">
        <v>96.2</v>
      </c>
    </row>
    <row r="993" spans="2:3" ht="13.5">
      <c r="B993" s="1">
        <f t="shared" si="18"/>
        <v>40633.847222222845</v>
      </c>
      <c r="C993">
        <v>96</v>
      </c>
    </row>
    <row r="994" spans="2:3" ht="13.5">
      <c r="B994" s="1">
        <f t="shared" si="18"/>
        <v>40633.85416666729</v>
      </c>
      <c r="C994">
        <v>95.9</v>
      </c>
    </row>
    <row r="995" spans="2:3" ht="13.5">
      <c r="B995" s="1">
        <f t="shared" si="18"/>
        <v>40633.861111111735</v>
      </c>
      <c r="C995">
        <v>95.9</v>
      </c>
    </row>
    <row r="996" spans="2:3" ht="13.5">
      <c r="B996" s="1">
        <f t="shared" si="18"/>
        <v>40633.86805555618</v>
      </c>
      <c r="C996">
        <v>95.7</v>
      </c>
    </row>
    <row r="997" spans="2:3" ht="13.5">
      <c r="B997" s="1">
        <f t="shared" si="18"/>
        <v>40633.875000000626</v>
      </c>
      <c r="C997">
        <v>95.7</v>
      </c>
    </row>
    <row r="998" spans="2:3" ht="13.5">
      <c r="B998" s="1">
        <f t="shared" si="18"/>
        <v>40633.88194444507</v>
      </c>
      <c r="C998">
        <v>95.6</v>
      </c>
    </row>
    <row r="999" spans="2:3" ht="13.5">
      <c r="B999" s="1">
        <f t="shared" si="18"/>
        <v>40633.888888889516</v>
      </c>
      <c r="C999">
        <v>95.4</v>
      </c>
    </row>
    <row r="1000" spans="2:3" ht="13.5">
      <c r="B1000" s="1">
        <f t="shared" si="18"/>
        <v>40633.89583333396</v>
      </c>
      <c r="C1000">
        <v>95.3</v>
      </c>
    </row>
    <row r="1001" spans="2:3" ht="13.5">
      <c r="B1001" s="1">
        <f t="shared" si="18"/>
        <v>40633.90277777841</v>
      </c>
      <c r="C1001">
        <v>95.3</v>
      </c>
    </row>
    <row r="1002" spans="2:3" ht="13.5">
      <c r="B1002" s="1">
        <f t="shared" si="18"/>
        <v>40633.90972222285</v>
      </c>
      <c r="C1002">
        <v>95.3</v>
      </c>
    </row>
    <row r="1003" spans="2:3" ht="13.5">
      <c r="B1003" s="1">
        <f t="shared" si="18"/>
        <v>40633.9166666673</v>
      </c>
      <c r="C1003">
        <v>95.2</v>
      </c>
    </row>
    <row r="1004" spans="2:3" ht="13.5">
      <c r="B1004" s="1">
        <f t="shared" si="18"/>
        <v>40633.92361111174</v>
      </c>
      <c r="C1004">
        <v>95.3</v>
      </c>
    </row>
    <row r="1005" spans="2:3" ht="13.5">
      <c r="B1005" s="1">
        <f t="shared" si="18"/>
        <v>40633.93055555619</v>
      </c>
      <c r="C1005">
        <v>95</v>
      </c>
    </row>
    <row r="1006" spans="2:3" ht="13.5">
      <c r="B1006" s="1">
        <f t="shared" si="18"/>
        <v>40633.93750000063</v>
      </c>
      <c r="C1006">
        <v>94.9</v>
      </c>
    </row>
    <row r="1007" spans="2:3" ht="13.5">
      <c r="B1007" s="1">
        <f t="shared" si="18"/>
        <v>40633.94444444508</v>
      </c>
      <c r="C1007">
        <v>95.1</v>
      </c>
    </row>
    <row r="1008" spans="2:3" ht="13.5">
      <c r="B1008" s="1">
        <f t="shared" si="18"/>
        <v>40633.95138888952</v>
      </c>
      <c r="C1008">
        <v>94.8</v>
      </c>
    </row>
    <row r="1009" spans="2:3" ht="13.5">
      <c r="B1009" s="1">
        <f t="shared" si="18"/>
        <v>40633.95833333397</v>
      </c>
      <c r="C1009">
        <v>94.8</v>
      </c>
    </row>
    <row r="1010" spans="2:3" ht="13.5">
      <c r="B1010" s="1">
        <f t="shared" si="18"/>
        <v>40633.965277778414</v>
      </c>
      <c r="C1010">
        <v>94.8</v>
      </c>
    </row>
    <row r="1011" spans="2:3" ht="13.5">
      <c r="B1011" s="1">
        <f t="shared" si="18"/>
        <v>40633.97222222286</v>
      </c>
      <c r="C1011">
        <v>94.7</v>
      </c>
    </row>
    <row r="1012" spans="2:3" ht="13.5">
      <c r="B1012" s="1">
        <f t="shared" si="18"/>
        <v>40633.979166667305</v>
      </c>
      <c r="C1012">
        <v>94.7</v>
      </c>
    </row>
    <row r="1013" spans="2:3" ht="13.5">
      <c r="B1013" s="1">
        <f t="shared" si="18"/>
        <v>40633.98611111175</v>
      </c>
      <c r="C1013">
        <v>94.6</v>
      </c>
    </row>
    <row r="1014" spans="2:3" ht="13.5">
      <c r="B1014" s="1">
        <f t="shared" si="18"/>
        <v>40633.993055556195</v>
      </c>
      <c r="C1014">
        <v>94.7</v>
      </c>
    </row>
    <row r="1015" spans="2:3" ht="13.5">
      <c r="B1015" s="1">
        <f t="shared" si="18"/>
        <v>40634.00000000064</v>
      </c>
      <c r="C1015">
        <v>94.3</v>
      </c>
    </row>
    <row r="1016" spans="2:3" ht="13.5">
      <c r="B1016" s="1">
        <f t="shared" si="18"/>
        <v>40634.006944445086</v>
      </c>
      <c r="C1016">
        <v>94.3</v>
      </c>
    </row>
    <row r="1017" spans="2:3" ht="13.5">
      <c r="B1017" s="1">
        <f t="shared" si="18"/>
        <v>40634.01388888953</v>
      </c>
      <c r="C1017">
        <v>94.2</v>
      </c>
    </row>
    <row r="1018" spans="2:3" ht="13.5">
      <c r="B1018" s="1">
        <f t="shared" si="18"/>
        <v>40634.020833333976</v>
      </c>
      <c r="C1018">
        <v>94.1</v>
      </c>
    </row>
    <row r="1019" spans="2:3" ht="13.5">
      <c r="B1019" s="1">
        <f t="shared" si="18"/>
        <v>40634.02777777842</v>
      </c>
      <c r="C1019">
        <v>94.1</v>
      </c>
    </row>
    <row r="1020" spans="2:3" ht="13.5">
      <c r="B1020" s="1">
        <f t="shared" si="18"/>
        <v>40634.03472222287</v>
      </c>
      <c r="C1020">
        <v>94.1</v>
      </c>
    </row>
    <row r="1021" spans="2:3" ht="13.5">
      <c r="B1021" s="1">
        <f t="shared" si="18"/>
        <v>40634.04166666731</v>
      </c>
      <c r="C1021">
        <v>93.9</v>
      </c>
    </row>
    <row r="1022" spans="2:3" ht="13.5">
      <c r="B1022" s="1">
        <f t="shared" si="18"/>
        <v>40634.04861111176</v>
      </c>
      <c r="C1022">
        <v>93.9</v>
      </c>
    </row>
    <row r="1023" spans="2:3" ht="13.5">
      <c r="B1023" s="1">
        <f t="shared" si="18"/>
        <v>40634.0555555562</v>
      </c>
      <c r="C1023">
        <v>93.9</v>
      </c>
    </row>
    <row r="1024" spans="2:3" ht="13.5">
      <c r="B1024" s="1">
        <f t="shared" si="18"/>
        <v>40634.06250000065</v>
      </c>
      <c r="C1024">
        <v>93.9</v>
      </c>
    </row>
    <row r="1025" spans="2:3" ht="13.5">
      <c r="B1025" s="1">
        <f t="shared" si="18"/>
        <v>40634.06944444509</v>
      </c>
      <c r="C1025">
        <v>98.9</v>
      </c>
    </row>
    <row r="1026" spans="2:3" ht="13.5">
      <c r="B1026" s="1">
        <f t="shared" si="18"/>
        <v>40634.07638888954</v>
      </c>
      <c r="C1026">
        <v>93.7</v>
      </c>
    </row>
    <row r="1027" spans="2:3" ht="13.5">
      <c r="B1027" s="1">
        <f t="shared" si="18"/>
        <v>40634.08333333398</v>
      </c>
      <c r="C1027">
        <v>93.7</v>
      </c>
    </row>
    <row r="1028" spans="2:3" ht="13.5">
      <c r="B1028" s="1">
        <f t="shared" si="18"/>
        <v>40634.09027777843</v>
      </c>
      <c r="C1028">
        <v>93.8</v>
      </c>
    </row>
    <row r="1029" spans="2:3" ht="13.5">
      <c r="B1029" s="1">
        <f t="shared" si="18"/>
        <v>40634.097222222874</v>
      </c>
      <c r="C1029">
        <v>93.7</v>
      </c>
    </row>
    <row r="1030" spans="2:3" ht="13.5">
      <c r="B1030" s="1">
        <f t="shared" si="18"/>
        <v>40634.10416666732</v>
      </c>
      <c r="C1030">
        <v>93.4</v>
      </c>
    </row>
    <row r="1031" spans="2:3" ht="13.5">
      <c r="B1031" s="1">
        <f t="shared" si="18"/>
        <v>40634.111111111764</v>
      </c>
      <c r="C1031">
        <v>93.5</v>
      </c>
    </row>
    <row r="1032" spans="2:3" ht="13.5">
      <c r="B1032" s="1">
        <f t="shared" si="18"/>
        <v>40634.11805555621</v>
      </c>
      <c r="C1032">
        <v>93.4</v>
      </c>
    </row>
    <row r="1033" spans="2:3" ht="13.5">
      <c r="B1033" s="1">
        <f t="shared" si="18"/>
        <v>40634.125000000655</v>
      </c>
      <c r="C1033">
        <v>93.3</v>
      </c>
    </row>
    <row r="1034" spans="2:3" ht="13.5">
      <c r="B1034" s="1">
        <f t="shared" si="18"/>
        <v>40634.1319444451</v>
      </c>
      <c r="C1034">
        <v>93.3</v>
      </c>
    </row>
    <row r="1035" spans="2:3" ht="13.5">
      <c r="B1035" s="1">
        <f t="shared" si="18"/>
        <v>40634.138888889545</v>
      </c>
      <c r="C1035">
        <v>93.3</v>
      </c>
    </row>
    <row r="1036" spans="2:3" ht="13.5">
      <c r="B1036" s="1">
        <f t="shared" si="18"/>
        <v>40634.14583333399</v>
      </c>
      <c r="C1036">
        <v>93.4</v>
      </c>
    </row>
    <row r="1037" spans="2:3" ht="13.5">
      <c r="B1037" s="1">
        <f t="shared" si="18"/>
        <v>40634.152777778436</v>
      </c>
      <c r="C1037">
        <v>93.3</v>
      </c>
    </row>
    <row r="1038" spans="2:3" ht="13.5">
      <c r="B1038" s="1">
        <f t="shared" si="18"/>
        <v>40634.15972222288</v>
      </c>
      <c r="C1038">
        <v>93.2</v>
      </c>
    </row>
    <row r="1039" spans="2:3" ht="13.5">
      <c r="B1039" s="1">
        <f t="shared" si="18"/>
        <v>40634.166666667326</v>
      </c>
      <c r="C1039">
        <v>93.1</v>
      </c>
    </row>
    <row r="1040" spans="2:3" ht="13.5">
      <c r="B1040" s="1">
        <f t="shared" si="18"/>
        <v>40634.17361111177</v>
      </c>
      <c r="C1040">
        <v>93</v>
      </c>
    </row>
    <row r="1041" spans="2:3" ht="13.5">
      <c r="B1041" s="1">
        <f t="shared" si="18"/>
        <v>40634.18055555622</v>
      </c>
      <c r="C1041">
        <v>93</v>
      </c>
    </row>
    <row r="1042" spans="2:3" ht="13.5">
      <c r="B1042" s="1">
        <f t="shared" si="18"/>
        <v>40634.18750000066</v>
      </c>
      <c r="C1042">
        <v>93.1</v>
      </c>
    </row>
    <row r="1043" spans="2:3" ht="13.5">
      <c r="B1043" s="1">
        <f t="shared" si="18"/>
        <v>40634.19444444511</v>
      </c>
      <c r="C1043">
        <v>92.8</v>
      </c>
    </row>
    <row r="1044" spans="2:3" ht="13.5">
      <c r="B1044" s="1">
        <f t="shared" si="18"/>
        <v>40634.20138888955</v>
      </c>
      <c r="C1044">
        <v>92.9</v>
      </c>
    </row>
    <row r="1045" spans="2:3" ht="13.5">
      <c r="B1045" s="1">
        <f t="shared" si="18"/>
        <v>40634.208333334</v>
      </c>
      <c r="C1045">
        <v>92.8</v>
      </c>
    </row>
    <row r="1046" spans="2:3" ht="13.5">
      <c r="B1046" s="1">
        <f t="shared" si="18"/>
        <v>40634.21527777844</v>
      </c>
      <c r="C1046">
        <v>92.8</v>
      </c>
    </row>
    <row r="1047" spans="2:3" ht="13.5">
      <c r="B1047" s="1">
        <f t="shared" si="18"/>
        <v>40634.22222222289</v>
      </c>
      <c r="C1047">
        <v>92.7</v>
      </c>
    </row>
    <row r="1048" spans="2:3" ht="13.5">
      <c r="B1048" s="1">
        <f t="shared" si="18"/>
        <v>40634.22916666733</v>
      </c>
      <c r="C1048">
        <v>92.5</v>
      </c>
    </row>
    <row r="1049" spans="2:3" ht="13.5">
      <c r="B1049" s="1">
        <f t="shared" si="18"/>
        <v>40634.23611111178</v>
      </c>
      <c r="C1049">
        <v>92.4</v>
      </c>
    </row>
    <row r="1050" spans="2:3" ht="13.5">
      <c r="B1050" s="1">
        <f t="shared" si="18"/>
        <v>40634.243055556224</v>
      </c>
      <c r="C1050">
        <v>92.3</v>
      </c>
    </row>
    <row r="1051" spans="2:3" ht="13.5">
      <c r="B1051" s="1">
        <f t="shared" si="18"/>
        <v>40634.25000000067</v>
      </c>
      <c r="C1051">
        <v>92.3</v>
      </c>
    </row>
    <row r="1052" spans="2:3" ht="13.5">
      <c r="B1052" s="1">
        <f aca="true" t="shared" si="19" ref="B1052:B1115">B1051+10/(24*60)</f>
        <v>40634.256944445115</v>
      </c>
      <c r="C1052">
        <v>92.4</v>
      </c>
    </row>
    <row r="1053" spans="2:3" ht="13.5">
      <c r="B1053" s="1">
        <f t="shared" si="19"/>
        <v>40634.26388888956</v>
      </c>
      <c r="C1053">
        <v>92.4</v>
      </c>
    </row>
    <row r="1054" spans="2:3" ht="13.5">
      <c r="B1054" s="1">
        <f t="shared" si="19"/>
        <v>40634.270833334005</v>
      </c>
      <c r="C1054">
        <v>92.3</v>
      </c>
    </row>
    <row r="1055" spans="2:3" ht="13.5">
      <c r="B1055" s="1">
        <f t="shared" si="19"/>
        <v>40634.27777777845</v>
      </c>
      <c r="C1055">
        <v>92.2</v>
      </c>
    </row>
    <row r="1056" spans="2:3" ht="13.5">
      <c r="B1056" s="1">
        <f t="shared" si="19"/>
        <v>40634.284722222896</v>
      </c>
      <c r="C1056">
        <v>92.2</v>
      </c>
    </row>
    <row r="1057" spans="2:3" ht="13.5">
      <c r="B1057" s="1">
        <f t="shared" si="19"/>
        <v>40634.29166666734</v>
      </c>
      <c r="C1057">
        <v>92.3</v>
      </c>
    </row>
    <row r="1058" spans="2:3" ht="13.5">
      <c r="B1058" s="1">
        <f t="shared" si="19"/>
        <v>40634.298611111786</v>
      </c>
      <c r="C1058">
        <v>92.3</v>
      </c>
    </row>
    <row r="1059" spans="2:3" ht="13.5">
      <c r="B1059" s="1">
        <f t="shared" si="19"/>
        <v>40634.30555555623</v>
      </c>
      <c r="C1059">
        <v>92.3</v>
      </c>
    </row>
    <row r="1060" spans="2:3" ht="13.5">
      <c r="B1060" s="1">
        <f t="shared" si="19"/>
        <v>40634.31250000068</v>
      </c>
      <c r="C1060">
        <v>92.2</v>
      </c>
    </row>
    <row r="1061" spans="2:3" ht="13.5">
      <c r="B1061" s="1">
        <f t="shared" si="19"/>
        <v>40634.31944444512</v>
      </c>
      <c r="C1061">
        <v>92.2</v>
      </c>
    </row>
    <row r="1062" spans="2:3" ht="13.5">
      <c r="B1062" s="1">
        <f t="shared" si="19"/>
        <v>40634.32638888957</v>
      </c>
      <c r="C1062">
        <v>92.2</v>
      </c>
    </row>
    <row r="1063" spans="2:3" ht="13.5">
      <c r="B1063" s="1">
        <f t="shared" si="19"/>
        <v>40634.33333333401</v>
      </c>
      <c r="C1063">
        <v>97.6</v>
      </c>
    </row>
    <row r="1064" spans="2:3" ht="13.5">
      <c r="B1064" s="1">
        <f t="shared" si="19"/>
        <v>40634.34027777846</v>
      </c>
      <c r="C1064">
        <v>96.8</v>
      </c>
    </row>
    <row r="1065" spans="2:3" ht="13.5">
      <c r="B1065" s="1">
        <f t="shared" si="19"/>
        <v>40634.3472222229</v>
      </c>
      <c r="C1065">
        <v>99.6</v>
      </c>
    </row>
    <row r="1066" spans="2:3" ht="13.5">
      <c r="B1066" s="1">
        <f t="shared" si="19"/>
        <v>40634.35416666735</v>
      </c>
      <c r="C1066">
        <v>98.6</v>
      </c>
    </row>
    <row r="1067" spans="2:3" ht="13.5">
      <c r="B1067" s="1">
        <f t="shared" si="19"/>
        <v>40634.36111111179</v>
      </c>
      <c r="C1067">
        <v>95.1</v>
      </c>
    </row>
    <row r="1068" spans="2:3" ht="13.5">
      <c r="B1068" s="1">
        <f t="shared" si="19"/>
        <v>40634.36805555624</v>
      </c>
      <c r="C1068">
        <v>94.3</v>
      </c>
    </row>
    <row r="1069" spans="2:3" ht="13.5">
      <c r="B1069" s="1">
        <f t="shared" si="19"/>
        <v>40634.375000000684</v>
      </c>
      <c r="C1069">
        <v>94.5</v>
      </c>
    </row>
    <row r="1070" spans="2:3" ht="13.5">
      <c r="B1070" s="1">
        <f t="shared" si="19"/>
        <v>40634.38194444513</v>
      </c>
      <c r="C1070">
        <v>94.5</v>
      </c>
    </row>
    <row r="1071" spans="2:3" ht="13.5">
      <c r="B1071" s="1">
        <f t="shared" si="19"/>
        <v>40634.388888889574</v>
      </c>
      <c r="C1071">
        <v>94.5</v>
      </c>
    </row>
    <row r="1072" spans="2:3" ht="13.5">
      <c r="B1072" s="1">
        <f t="shared" si="19"/>
        <v>40634.39583333402</v>
      </c>
      <c r="C1072">
        <v>96.9</v>
      </c>
    </row>
    <row r="1073" spans="2:3" ht="13.5">
      <c r="B1073" s="1">
        <f t="shared" si="19"/>
        <v>40634.402777778465</v>
      </c>
      <c r="C1073">
        <v>94.1</v>
      </c>
    </row>
    <row r="1074" spans="2:3" ht="13.5">
      <c r="B1074" s="1">
        <f t="shared" si="19"/>
        <v>40634.40972222291</v>
      </c>
      <c r="C1074">
        <v>93.5</v>
      </c>
    </row>
    <row r="1075" spans="2:3" ht="13.5">
      <c r="B1075" s="1">
        <f t="shared" si="19"/>
        <v>40634.416666667355</v>
      </c>
      <c r="C1075">
        <v>93.5</v>
      </c>
    </row>
    <row r="1076" spans="2:3" ht="13.5">
      <c r="B1076" s="1">
        <f t="shared" si="19"/>
        <v>40634.4236111118</v>
      </c>
      <c r="C1076">
        <v>93.6</v>
      </c>
    </row>
    <row r="1077" spans="2:3" ht="13.5">
      <c r="B1077" s="1">
        <f t="shared" si="19"/>
        <v>40634.430555556246</v>
      </c>
      <c r="C1077">
        <v>93.3</v>
      </c>
    </row>
    <row r="1078" spans="2:3" ht="13.5">
      <c r="B1078" s="1">
        <f t="shared" si="19"/>
        <v>40634.43750000069</v>
      </c>
      <c r="C1078">
        <v>93.1</v>
      </c>
    </row>
    <row r="1079" spans="2:3" ht="13.5">
      <c r="B1079" s="1">
        <f t="shared" si="19"/>
        <v>40634.44444444514</v>
      </c>
      <c r="C1079">
        <v>92.9</v>
      </c>
    </row>
    <row r="1080" spans="2:3" ht="13.5">
      <c r="B1080" s="1">
        <f t="shared" si="19"/>
        <v>40634.45138888958</v>
      </c>
      <c r="C1080">
        <v>92.9</v>
      </c>
    </row>
    <row r="1081" spans="2:3" ht="13.5">
      <c r="B1081" s="1">
        <f t="shared" si="19"/>
        <v>40634.45833333403</v>
      </c>
      <c r="C1081">
        <v>92.5</v>
      </c>
    </row>
    <row r="1082" spans="2:3" ht="13.5">
      <c r="B1082" s="1">
        <f t="shared" si="19"/>
        <v>40634.46527777847</v>
      </c>
      <c r="C1082">
        <v>92.4</v>
      </c>
    </row>
    <row r="1083" spans="2:3" ht="13.5">
      <c r="B1083" s="1">
        <f t="shared" si="19"/>
        <v>40634.47222222292</v>
      </c>
      <c r="C1083">
        <v>92.8</v>
      </c>
    </row>
    <row r="1084" spans="2:3" ht="13.5">
      <c r="B1084" s="1">
        <f t="shared" si="19"/>
        <v>40634.47916666736</v>
      </c>
      <c r="C1084">
        <v>92.3</v>
      </c>
    </row>
    <row r="1085" spans="2:3" ht="13.5">
      <c r="B1085" s="1">
        <f t="shared" si="19"/>
        <v>40634.48611111181</v>
      </c>
      <c r="C1085">
        <v>92.3</v>
      </c>
    </row>
    <row r="1086" spans="2:3" ht="13.5">
      <c r="B1086" s="1">
        <f t="shared" si="19"/>
        <v>40634.49305555625</v>
      </c>
      <c r="C1086">
        <v>92.3</v>
      </c>
    </row>
    <row r="1087" spans="2:3" ht="13.5">
      <c r="B1087" s="1">
        <f t="shared" si="19"/>
        <v>40634.5000000007</v>
      </c>
      <c r="C1087">
        <v>92.3</v>
      </c>
    </row>
    <row r="1088" spans="2:3" ht="13.5">
      <c r="B1088" s="1">
        <f t="shared" si="19"/>
        <v>40634.506944445144</v>
      </c>
      <c r="C1088">
        <v>92.3</v>
      </c>
    </row>
    <row r="1089" spans="2:3" ht="13.5">
      <c r="B1089" s="1">
        <f t="shared" si="19"/>
        <v>40634.51388888959</v>
      </c>
      <c r="C1089">
        <v>92.3</v>
      </c>
    </row>
    <row r="1090" spans="2:3" ht="13.5">
      <c r="B1090" s="1">
        <f t="shared" si="19"/>
        <v>40634.520833334034</v>
      </c>
      <c r="C1090">
        <v>92.1</v>
      </c>
    </row>
    <row r="1091" spans="2:3" ht="13.5">
      <c r="B1091" s="1">
        <f t="shared" si="19"/>
        <v>40634.52777777848</v>
      </c>
      <c r="C1091">
        <v>92.1</v>
      </c>
    </row>
    <row r="1092" spans="2:3" ht="13.5">
      <c r="B1092" s="1">
        <f t="shared" si="19"/>
        <v>40634.534722222925</v>
      </c>
      <c r="C1092">
        <v>92</v>
      </c>
    </row>
    <row r="1093" spans="2:3" ht="13.5">
      <c r="B1093" s="1">
        <f t="shared" si="19"/>
        <v>40634.54166666737</v>
      </c>
      <c r="C1093">
        <v>92</v>
      </c>
    </row>
    <row r="1094" spans="2:3" ht="13.5">
      <c r="B1094" s="1">
        <f t="shared" si="19"/>
        <v>40634.548611111815</v>
      </c>
      <c r="C1094">
        <v>91.9</v>
      </c>
    </row>
    <row r="1095" spans="2:3" ht="13.5">
      <c r="B1095" s="1">
        <f t="shared" si="19"/>
        <v>40634.55555555626</v>
      </c>
      <c r="C1095">
        <v>91.9</v>
      </c>
    </row>
    <row r="1096" spans="2:3" ht="13.5">
      <c r="B1096" s="1">
        <f t="shared" si="19"/>
        <v>40634.562500000706</v>
      </c>
      <c r="C1096">
        <v>91.6</v>
      </c>
    </row>
    <row r="1097" spans="2:3" ht="13.5">
      <c r="B1097" s="1">
        <f t="shared" si="19"/>
        <v>40634.56944444515</v>
      </c>
      <c r="C1097">
        <v>91.8</v>
      </c>
    </row>
    <row r="1098" spans="2:3" ht="13.5">
      <c r="B1098" s="1">
        <f t="shared" si="19"/>
        <v>40634.576388889596</v>
      </c>
      <c r="C1098">
        <v>91.6</v>
      </c>
    </row>
    <row r="1099" spans="2:3" ht="13.5">
      <c r="B1099" s="1">
        <f t="shared" si="19"/>
        <v>40634.58333333404</v>
      </c>
      <c r="C1099">
        <v>91.6</v>
      </c>
    </row>
    <row r="1100" spans="2:3" ht="13.5">
      <c r="B1100" s="1">
        <f t="shared" si="19"/>
        <v>40634.59027777849</v>
      </c>
      <c r="C1100">
        <v>91.5</v>
      </c>
    </row>
    <row r="1101" spans="2:3" ht="13.5">
      <c r="B1101" s="1">
        <f t="shared" si="19"/>
        <v>40634.59722222293</v>
      </c>
      <c r="C1101">
        <v>91.4</v>
      </c>
    </row>
    <row r="1102" spans="2:3" ht="13.5">
      <c r="B1102" s="1">
        <f t="shared" si="19"/>
        <v>40634.60416666738</v>
      </c>
      <c r="C1102">
        <v>91.4</v>
      </c>
    </row>
    <row r="1103" spans="2:3" ht="13.5">
      <c r="B1103" s="1">
        <f t="shared" si="19"/>
        <v>40634.61111111182</v>
      </c>
      <c r="C1103">
        <v>91.3</v>
      </c>
    </row>
    <row r="1104" spans="2:3" ht="13.5">
      <c r="B1104" s="1">
        <f t="shared" si="19"/>
        <v>40634.61805555627</v>
      </c>
      <c r="C1104">
        <v>91.3</v>
      </c>
    </row>
    <row r="1105" spans="2:3" ht="13.5">
      <c r="B1105" s="1">
        <f t="shared" si="19"/>
        <v>40634.62500000071</v>
      </c>
      <c r="C1105">
        <v>91.2</v>
      </c>
    </row>
    <row r="1106" spans="2:3" ht="13.5">
      <c r="B1106" s="1">
        <f t="shared" si="19"/>
        <v>40634.63194444516</v>
      </c>
      <c r="C1106">
        <v>91.2</v>
      </c>
    </row>
    <row r="1107" spans="2:3" ht="13.5">
      <c r="B1107" s="1">
        <f t="shared" si="19"/>
        <v>40634.6388888896</v>
      </c>
      <c r="C1107">
        <v>91.2</v>
      </c>
    </row>
    <row r="1108" spans="2:3" ht="13.5">
      <c r="B1108" s="1">
        <f t="shared" si="19"/>
        <v>40634.64583333405</v>
      </c>
      <c r="C1108">
        <v>91.1</v>
      </c>
    </row>
    <row r="1109" spans="2:3" ht="13.5">
      <c r="B1109" s="1">
        <f t="shared" si="19"/>
        <v>40634.652777778494</v>
      </c>
      <c r="C1109">
        <v>91.1</v>
      </c>
    </row>
    <row r="1110" spans="2:3" ht="13.5">
      <c r="B1110" s="1">
        <f t="shared" si="19"/>
        <v>40634.65972222294</v>
      </c>
      <c r="C1110">
        <v>91</v>
      </c>
    </row>
    <row r="1111" spans="2:3" ht="13.5">
      <c r="B1111" s="1">
        <f t="shared" si="19"/>
        <v>40634.666666667385</v>
      </c>
      <c r="C1111">
        <v>90.9</v>
      </c>
    </row>
    <row r="1112" spans="2:3" ht="13.5">
      <c r="B1112" s="1">
        <f t="shared" si="19"/>
        <v>40634.67361111183</v>
      </c>
      <c r="C1112">
        <v>91</v>
      </c>
    </row>
    <row r="1113" spans="2:3" ht="13.5">
      <c r="B1113" s="1">
        <f t="shared" si="19"/>
        <v>40634.680555556275</v>
      </c>
      <c r="C1113">
        <v>90.9</v>
      </c>
    </row>
    <row r="1114" spans="2:3" ht="13.5">
      <c r="B1114" s="1">
        <f t="shared" si="19"/>
        <v>40634.68750000072</v>
      </c>
      <c r="C1114">
        <v>90.9</v>
      </c>
    </row>
    <row r="1115" spans="2:3" ht="13.5">
      <c r="B1115" s="1">
        <f t="shared" si="19"/>
        <v>40634.694444445166</v>
      </c>
      <c r="C1115">
        <v>90.7</v>
      </c>
    </row>
    <row r="1116" spans="2:3" ht="13.5">
      <c r="B1116" s="1">
        <f aca="true" t="shared" si="20" ref="B1116:B1179">B1115+10/(24*60)</f>
        <v>40634.70138888961</v>
      </c>
      <c r="C1116">
        <v>90.7</v>
      </c>
    </row>
    <row r="1117" spans="2:3" ht="13.5">
      <c r="B1117" s="1">
        <f t="shared" si="20"/>
        <v>40634.708333334056</v>
      </c>
      <c r="C1117">
        <v>90.7</v>
      </c>
    </row>
    <row r="1118" spans="2:3" ht="13.5">
      <c r="B1118" s="1">
        <f t="shared" si="20"/>
        <v>40634.7152777785</v>
      </c>
      <c r="C1118">
        <v>90.7</v>
      </c>
    </row>
    <row r="1119" spans="2:3" ht="13.5">
      <c r="B1119" s="1">
        <f t="shared" si="20"/>
        <v>40634.72222222295</v>
      </c>
      <c r="C1119">
        <v>90.6</v>
      </c>
    </row>
    <row r="1120" spans="2:3" ht="13.5">
      <c r="B1120" s="1">
        <f t="shared" si="20"/>
        <v>40634.72916666739</v>
      </c>
      <c r="C1120">
        <v>90.5</v>
      </c>
    </row>
    <row r="1121" spans="2:3" ht="13.5">
      <c r="B1121" s="1">
        <f t="shared" si="20"/>
        <v>40634.73611111184</v>
      </c>
      <c r="C1121">
        <v>90.4</v>
      </c>
    </row>
    <row r="1122" spans="2:3" ht="13.5">
      <c r="B1122" s="1">
        <f t="shared" si="20"/>
        <v>40634.74305555628</v>
      </c>
      <c r="C1122">
        <v>90.4</v>
      </c>
    </row>
    <row r="1123" spans="2:3" ht="13.5">
      <c r="B1123" s="1">
        <f t="shared" si="20"/>
        <v>40634.75000000073</v>
      </c>
      <c r="C1123">
        <v>90.3</v>
      </c>
    </row>
    <row r="1124" spans="2:3" ht="13.5">
      <c r="B1124" s="1">
        <f t="shared" si="20"/>
        <v>40634.75694444517</v>
      </c>
      <c r="C1124">
        <v>90.2</v>
      </c>
    </row>
    <row r="1125" spans="2:3" ht="13.5">
      <c r="B1125" s="1">
        <f t="shared" si="20"/>
        <v>40634.76388888962</v>
      </c>
      <c r="C1125">
        <v>90.2</v>
      </c>
    </row>
    <row r="1126" spans="2:3" ht="13.5">
      <c r="B1126" s="1">
        <f t="shared" si="20"/>
        <v>40634.77083333406</v>
      </c>
      <c r="C1126">
        <v>90.1</v>
      </c>
    </row>
    <row r="1127" spans="2:3" ht="13.5">
      <c r="B1127" s="1">
        <f t="shared" si="20"/>
        <v>40634.77777777851</v>
      </c>
      <c r="C1127">
        <v>90.2</v>
      </c>
    </row>
    <row r="1128" spans="2:3" ht="13.5">
      <c r="B1128" s="1">
        <f t="shared" si="20"/>
        <v>40634.784722222954</v>
      </c>
      <c r="C1128">
        <v>90</v>
      </c>
    </row>
    <row r="1129" spans="2:3" ht="13.5">
      <c r="B1129" s="1">
        <f t="shared" si="20"/>
        <v>40634.7916666674</v>
      </c>
      <c r="C1129">
        <v>90</v>
      </c>
    </row>
    <row r="1130" spans="2:3" ht="13.5">
      <c r="B1130" s="1">
        <f t="shared" si="20"/>
        <v>40634.798611111844</v>
      </c>
      <c r="C1130">
        <v>89.9</v>
      </c>
    </row>
    <row r="1131" spans="2:3" ht="13.5">
      <c r="B1131" s="1">
        <f t="shared" si="20"/>
        <v>40634.80555555629</v>
      </c>
      <c r="C1131">
        <v>89.9</v>
      </c>
    </row>
    <row r="1132" spans="2:3" ht="13.5">
      <c r="B1132" s="1">
        <f t="shared" si="20"/>
        <v>40634.812500000735</v>
      </c>
      <c r="C1132">
        <v>89.9</v>
      </c>
    </row>
    <row r="1133" spans="2:3" ht="13.5">
      <c r="B1133" s="1">
        <f t="shared" si="20"/>
        <v>40634.81944444518</v>
      </c>
      <c r="C1133">
        <v>89.9</v>
      </c>
    </row>
    <row r="1134" spans="2:3" ht="13.5">
      <c r="B1134" s="1">
        <f t="shared" si="20"/>
        <v>40634.826388889625</v>
      </c>
      <c r="C1134">
        <v>89.8</v>
      </c>
    </row>
    <row r="1135" spans="2:3" ht="13.5">
      <c r="B1135" s="1">
        <f t="shared" si="20"/>
        <v>40634.83333333407</v>
      </c>
      <c r="C1135">
        <v>89.6</v>
      </c>
    </row>
    <row r="1136" spans="2:3" ht="13.5">
      <c r="B1136" s="1">
        <f t="shared" si="20"/>
        <v>40634.840277778516</v>
      </c>
      <c r="C1136">
        <v>89.6</v>
      </c>
    </row>
    <row r="1137" spans="2:3" ht="13.5">
      <c r="B1137" s="1">
        <f t="shared" si="20"/>
        <v>40634.84722222296</v>
      </c>
      <c r="C1137">
        <v>89.6</v>
      </c>
    </row>
    <row r="1138" spans="2:3" ht="13.5">
      <c r="B1138" s="1">
        <f t="shared" si="20"/>
        <v>40634.85416666741</v>
      </c>
      <c r="C1138">
        <v>89.5</v>
      </c>
    </row>
    <row r="1139" spans="2:3" ht="13.5">
      <c r="B1139" s="1">
        <f t="shared" si="20"/>
        <v>40634.86111111185</v>
      </c>
      <c r="C1139">
        <v>89.3</v>
      </c>
    </row>
    <row r="1140" spans="2:3" ht="13.5">
      <c r="B1140" s="1">
        <f t="shared" si="20"/>
        <v>40634.8680555563</v>
      </c>
      <c r="C1140">
        <v>89.4</v>
      </c>
    </row>
    <row r="1141" spans="2:3" ht="13.5">
      <c r="B1141" s="1">
        <f t="shared" si="20"/>
        <v>40634.87500000074</v>
      </c>
      <c r="C1141">
        <v>89.4</v>
      </c>
    </row>
    <row r="1142" spans="2:3" ht="13.5">
      <c r="B1142" s="1">
        <f t="shared" si="20"/>
        <v>40634.88194444519</v>
      </c>
      <c r="C1142">
        <v>89.3</v>
      </c>
    </row>
    <row r="1143" spans="2:3" ht="13.5">
      <c r="B1143" s="1">
        <f t="shared" si="20"/>
        <v>40634.88888888963</v>
      </c>
      <c r="C1143">
        <v>89</v>
      </c>
    </row>
    <row r="1144" spans="2:3" ht="13.5">
      <c r="B1144" s="1">
        <f t="shared" si="20"/>
        <v>40634.89583333408</v>
      </c>
      <c r="C1144">
        <v>89.1</v>
      </c>
    </row>
    <row r="1145" spans="2:3" ht="13.5">
      <c r="B1145" s="1">
        <f t="shared" si="20"/>
        <v>40634.90277777852</v>
      </c>
      <c r="C1145">
        <v>89.2</v>
      </c>
    </row>
    <row r="1146" spans="2:3" ht="13.5">
      <c r="B1146" s="1">
        <f t="shared" si="20"/>
        <v>40634.90972222297</v>
      </c>
      <c r="C1146">
        <v>89</v>
      </c>
    </row>
    <row r="1147" spans="2:3" ht="13.5">
      <c r="B1147" s="1">
        <f t="shared" si="20"/>
        <v>40634.916666667414</v>
      </c>
      <c r="C1147">
        <v>89.1</v>
      </c>
    </row>
    <row r="1148" spans="2:3" ht="13.5">
      <c r="B1148" s="1">
        <f t="shared" si="20"/>
        <v>40634.92361111186</v>
      </c>
      <c r="C1148">
        <v>89</v>
      </c>
    </row>
    <row r="1149" spans="2:3" ht="13.5">
      <c r="B1149" s="1">
        <f t="shared" si="20"/>
        <v>40634.930555556304</v>
      </c>
      <c r="C1149">
        <v>88.9</v>
      </c>
    </row>
    <row r="1150" spans="2:3" ht="13.5">
      <c r="B1150" s="1">
        <f t="shared" si="20"/>
        <v>40634.93750000075</v>
      </c>
      <c r="C1150">
        <v>89</v>
      </c>
    </row>
    <row r="1151" spans="2:3" ht="13.5">
      <c r="B1151" s="1">
        <f t="shared" si="20"/>
        <v>40634.944444445195</v>
      </c>
      <c r="C1151">
        <v>89</v>
      </c>
    </row>
    <row r="1152" spans="2:3" ht="13.5">
      <c r="B1152" s="1">
        <f t="shared" si="20"/>
        <v>40634.95138888964</v>
      </c>
      <c r="C1152">
        <v>88.9</v>
      </c>
    </row>
    <row r="1153" spans="2:3" ht="13.5">
      <c r="B1153" s="1">
        <f t="shared" si="20"/>
        <v>40634.958333334085</v>
      </c>
      <c r="C1153">
        <v>89</v>
      </c>
    </row>
    <row r="1154" spans="2:3" ht="13.5">
      <c r="B1154" s="1">
        <f t="shared" si="20"/>
        <v>40634.96527777853</v>
      </c>
      <c r="C1154">
        <v>89</v>
      </c>
    </row>
    <row r="1155" spans="2:3" ht="13.5">
      <c r="B1155" s="1">
        <f t="shared" si="20"/>
        <v>40634.972222222976</v>
      </c>
      <c r="C1155">
        <v>89</v>
      </c>
    </row>
    <row r="1156" spans="2:3" ht="13.5">
      <c r="B1156" s="1">
        <f t="shared" si="20"/>
        <v>40634.97916666742</v>
      </c>
      <c r="C1156">
        <v>89</v>
      </c>
    </row>
    <row r="1157" spans="2:3" ht="13.5">
      <c r="B1157" s="1">
        <f t="shared" si="20"/>
        <v>40634.986111111866</v>
      </c>
      <c r="C1157">
        <v>89</v>
      </c>
    </row>
    <row r="1158" spans="2:3" ht="13.5">
      <c r="B1158" s="1">
        <f t="shared" si="20"/>
        <v>40634.99305555631</v>
      </c>
      <c r="C1158">
        <v>89</v>
      </c>
    </row>
    <row r="1159" spans="2:3" ht="13.5">
      <c r="B1159" s="1">
        <f t="shared" si="20"/>
        <v>40635.00000000076</v>
      </c>
      <c r="C1159">
        <v>88.8</v>
      </c>
    </row>
    <row r="1160" spans="2:3" ht="13.5">
      <c r="B1160" s="1">
        <f t="shared" si="20"/>
        <v>40635.0069444452</v>
      </c>
      <c r="C1160">
        <v>88.5</v>
      </c>
    </row>
    <row r="1161" spans="2:3" ht="13.5">
      <c r="B1161" s="1">
        <f t="shared" si="20"/>
        <v>40635.01388888965</v>
      </c>
      <c r="C1161">
        <v>88.5</v>
      </c>
    </row>
    <row r="1162" spans="2:3" ht="13.5">
      <c r="B1162" s="1">
        <f t="shared" si="20"/>
        <v>40635.02083333409</v>
      </c>
      <c r="C1162">
        <v>88.5</v>
      </c>
    </row>
    <row r="1163" spans="2:3" ht="13.5">
      <c r="B1163" s="1">
        <f t="shared" si="20"/>
        <v>40635.02777777854</v>
      </c>
      <c r="C1163">
        <v>88.4</v>
      </c>
    </row>
    <row r="1164" spans="2:3" ht="13.5">
      <c r="B1164" s="1">
        <f t="shared" si="20"/>
        <v>40635.03472222298</v>
      </c>
      <c r="C1164">
        <v>88.3</v>
      </c>
    </row>
    <row r="1165" spans="2:3" ht="13.5">
      <c r="B1165" s="1">
        <f t="shared" si="20"/>
        <v>40635.04166666743</v>
      </c>
      <c r="C1165">
        <v>88.3</v>
      </c>
    </row>
    <row r="1166" spans="2:3" ht="13.5">
      <c r="B1166" s="1">
        <f t="shared" si="20"/>
        <v>40635.04861111187</v>
      </c>
      <c r="C1166">
        <v>88.1</v>
      </c>
    </row>
    <row r="1167" spans="2:3" ht="13.5">
      <c r="B1167" s="1">
        <f t="shared" si="20"/>
        <v>40635.05555555632</v>
      </c>
      <c r="C1167">
        <v>88.2</v>
      </c>
    </row>
    <row r="1168" spans="2:3" ht="13.5">
      <c r="B1168" s="1">
        <f t="shared" si="20"/>
        <v>40635.062500000764</v>
      </c>
      <c r="C1168">
        <v>88.2</v>
      </c>
    </row>
    <row r="1169" spans="2:3" ht="13.5">
      <c r="B1169" s="1">
        <f t="shared" si="20"/>
        <v>40635.06944444521</v>
      </c>
      <c r="C1169">
        <v>88.1</v>
      </c>
    </row>
    <row r="1170" spans="2:3" ht="13.5">
      <c r="B1170" s="1">
        <f t="shared" si="20"/>
        <v>40635.076388889654</v>
      </c>
      <c r="C1170">
        <v>88</v>
      </c>
    </row>
    <row r="1171" spans="2:3" ht="13.5">
      <c r="B1171" s="1">
        <f t="shared" si="20"/>
        <v>40635.0833333341</v>
      </c>
      <c r="C1171">
        <v>88</v>
      </c>
    </row>
    <row r="1172" spans="2:3" ht="13.5">
      <c r="B1172" s="1">
        <f t="shared" si="20"/>
        <v>40635.090277778545</v>
      </c>
      <c r="C1172">
        <v>88</v>
      </c>
    </row>
    <row r="1173" spans="2:3" ht="13.5">
      <c r="B1173" s="1">
        <f t="shared" si="20"/>
        <v>40635.09722222299</v>
      </c>
      <c r="C1173">
        <v>87.9</v>
      </c>
    </row>
    <row r="1174" spans="2:3" ht="13.5">
      <c r="B1174" s="1">
        <f t="shared" si="20"/>
        <v>40635.104166667435</v>
      </c>
      <c r="C1174">
        <v>87.7</v>
      </c>
    </row>
    <row r="1175" spans="2:3" ht="13.5">
      <c r="B1175" s="1">
        <f t="shared" si="20"/>
        <v>40635.11111111188</v>
      </c>
      <c r="C1175">
        <v>87.8</v>
      </c>
    </row>
    <row r="1176" spans="2:3" ht="13.5">
      <c r="B1176" s="1">
        <f t="shared" si="20"/>
        <v>40635.118055556326</v>
      </c>
      <c r="C1176">
        <v>87.8</v>
      </c>
    </row>
    <row r="1177" spans="2:3" ht="13.5">
      <c r="B1177" s="1">
        <f t="shared" si="20"/>
        <v>40635.12500000077</v>
      </c>
      <c r="C1177">
        <v>87.6</v>
      </c>
    </row>
    <row r="1178" spans="2:3" ht="13.5">
      <c r="B1178" s="1">
        <f t="shared" si="20"/>
        <v>40635.13194444522</v>
      </c>
      <c r="C1178">
        <v>87.7</v>
      </c>
    </row>
    <row r="1179" spans="2:3" ht="13.5">
      <c r="B1179" s="1">
        <f t="shared" si="20"/>
        <v>40635.13888888966</v>
      </c>
      <c r="C1179">
        <v>87.5</v>
      </c>
    </row>
    <row r="1180" spans="2:3" ht="13.5">
      <c r="B1180" s="1">
        <f aca="true" t="shared" si="21" ref="B1180:B1243">B1179+10/(24*60)</f>
        <v>40635.14583333411</v>
      </c>
      <c r="C1180">
        <v>87.5</v>
      </c>
    </row>
    <row r="1181" spans="2:3" ht="13.5">
      <c r="B1181" s="1">
        <f t="shared" si="21"/>
        <v>40635.15277777855</v>
      </c>
      <c r="C1181">
        <v>87.5</v>
      </c>
    </row>
    <row r="1182" spans="2:3" ht="13.5">
      <c r="B1182" s="1">
        <f t="shared" si="21"/>
        <v>40635.159722223</v>
      </c>
      <c r="C1182">
        <v>87.5</v>
      </c>
    </row>
    <row r="1183" spans="2:3" ht="13.5">
      <c r="B1183" s="1">
        <f t="shared" si="21"/>
        <v>40635.16666666744</v>
      </c>
      <c r="C1183">
        <v>87.7</v>
      </c>
    </row>
    <row r="1184" spans="2:3" ht="13.5">
      <c r="B1184" s="1">
        <f t="shared" si="21"/>
        <v>40635.17361111189</v>
      </c>
      <c r="C1184">
        <v>87.5</v>
      </c>
    </row>
    <row r="1185" spans="2:3" ht="13.5">
      <c r="B1185" s="1">
        <f t="shared" si="21"/>
        <v>40635.18055555633</v>
      </c>
      <c r="C1185">
        <v>87.5</v>
      </c>
    </row>
    <row r="1186" spans="2:3" ht="13.5">
      <c r="B1186" s="1">
        <f t="shared" si="21"/>
        <v>40635.18750000078</v>
      </c>
      <c r="C1186">
        <v>87.5</v>
      </c>
    </row>
    <row r="1187" spans="2:3" ht="13.5">
      <c r="B1187" s="1">
        <f t="shared" si="21"/>
        <v>40635.194444445224</v>
      </c>
      <c r="C1187">
        <v>87.5</v>
      </c>
    </row>
    <row r="1188" spans="2:3" ht="13.5">
      <c r="B1188" s="1">
        <f t="shared" si="21"/>
        <v>40635.20138888967</v>
      </c>
      <c r="C1188">
        <v>87.4</v>
      </c>
    </row>
    <row r="1189" spans="2:3" ht="13.5">
      <c r="B1189" s="1">
        <f t="shared" si="21"/>
        <v>40635.208333334114</v>
      </c>
      <c r="C1189">
        <v>87.3</v>
      </c>
    </row>
    <row r="1190" spans="2:3" ht="13.5">
      <c r="B1190" s="1">
        <f t="shared" si="21"/>
        <v>40635.21527777856</v>
      </c>
      <c r="C1190">
        <v>87.3</v>
      </c>
    </row>
    <row r="1191" spans="2:3" ht="13.5">
      <c r="B1191" s="1">
        <f t="shared" si="21"/>
        <v>40635.222222223005</v>
      </c>
      <c r="C1191">
        <v>87.2</v>
      </c>
    </row>
    <row r="1192" spans="2:3" ht="13.5">
      <c r="B1192" s="1">
        <f t="shared" si="21"/>
        <v>40635.22916666745</v>
      </c>
      <c r="C1192">
        <v>87</v>
      </c>
    </row>
    <row r="1193" spans="2:3" ht="13.5">
      <c r="B1193" s="1">
        <f t="shared" si="21"/>
        <v>40635.236111111895</v>
      </c>
      <c r="C1193">
        <v>87.1</v>
      </c>
    </row>
    <row r="1194" spans="2:3" ht="13.5">
      <c r="B1194" s="1">
        <f t="shared" si="21"/>
        <v>40635.24305555634</v>
      </c>
      <c r="C1194">
        <v>86.9</v>
      </c>
    </row>
    <row r="1195" spans="2:3" ht="13.5">
      <c r="B1195" s="1">
        <f t="shared" si="21"/>
        <v>40635.250000000786</v>
      </c>
      <c r="C1195">
        <v>86.9</v>
      </c>
    </row>
    <row r="1196" spans="2:3" ht="13.5">
      <c r="B1196" s="1">
        <f t="shared" si="21"/>
        <v>40635.25694444523</v>
      </c>
      <c r="C1196">
        <v>87</v>
      </c>
    </row>
    <row r="1197" spans="2:3" ht="13.5">
      <c r="B1197" s="1">
        <f t="shared" si="21"/>
        <v>40635.263888889676</v>
      </c>
      <c r="C1197">
        <v>86.9</v>
      </c>
    </row>
    <row r="1198" spans="2:3" ht="13.5">
      <c r="B1198" s="1">
        <f t="shared" si="21"/>
        <v>40635.27083333412</v>
      </c>
      <c r="C1198">
        <v>86.9</v>
      </c>
    </row>
    <row r="1199" spans="2:3" ht="13.5">
      <c r="B1199" s="1">
        <f t="shared" si="21"/>
        <v>40635.27777777857</v>
      </c>
      <c r="C1199">
        <v>86.9</v>
      </c>
    </row>
    <row r="1200" spans="2:3" ht="13.5">
      <c r="B1200" s="1">
        <f t="shared" si="21"/>
        <v>40635.28472222301</v>
      </c>
      <c r="C1200">
        <v>86.9</v>
      </c>
    </row>
    <row r="1201" spans="2:3" ht="13.5">
      <c r="B1201" s="1">
        <f t="shared" si="21"/>
        <v>40635.29166666746</v>
      </c>
      <c r="C1201">
        <v>86.9</v>
      </c>
    </row>
    <row r="1202" spans="2:3" ht="13.5">
      <c r="B1202" s="1">
        <f t="shared" si="21"/>
        <v>40635.2986111119</v>
      </c>
      <c r="C1202">
        <v>87</v>
      </c>
    </row>
    <row r="1203" spans="2:3" ht="13.5">
      <c r="B1203" s="1">
        <f t="shared" si="21"/>
        <v>40635.30555555635</v>
      </c>
      <c r="C1203">
        <v>86.7</v>
      </c>
    </row>
    <row r="1204" spans="2:3" ht="13.5">
      <c r="B1204" s="1">
        <f t="shared" si="21"/>
        <v>40635.31250000079</v>
      </c>
      <c r="C1204">
        <v>86.7</v>
      </c>
    </row>
    <row r="1205" spans="2:3" ht="13.5">
      <c r="B1205" s="1">
        <f t="shared" si="21"/>
        <v>40635.31944444524</v>
      </c>
      <c r="C1205">
        <v>86.7</v>
      </c>
    </row>
    <row r="1206" spans="2:3" ht="13.5">
      <c r="B1206" s="1">
        <f t="shared" si="21"/>
        <v>40635.32638888968</v>
      </c>
      <c r="C1206">
        <v>86.6</v>
      </c>
    </row>
    <row r="1207" spans="2:3" ht="13.5">
      <c r="B1207" s="1">
        <f t="shared" si="21"/>
        <v>40635.33333333413</v>
      </c>
      <c r="C1207">
        <v>86.5</v>
      </c>
    </row>
    <row r="1208" spans="2:3" ht="13.5">
      <c r="B1208" s="1">
        <f t="shared" si="21"/>
        <v>40635.340277778574</v>
      </c>
      <c r="C1208">
        <v>86.4</v>
      </c>
    </row>
    <row r="1209" spans="2:3" ht="13.5">
      <c r="B1209" s="1">
        <f t="shared" si="21"/>
        <v>40635.34722222302</v>
      </c>
      <c r="C1209">
        <v>86.5</v>
      </c>
    </row>
    <row r="1210" spans="2:3" ht="13.5">
      <c r="B1210" s="1">
        <f t="shared" si="21"/>
        <v>40635.354166667465</v>
      </c>
      <c r="C1210">
        <v>86.3</v>
      </c>
    </row>
    <row r="1211" spans="2:3" ht="13.5">
      <c r="B1211" s="1">
        <f t="shared" si="21"/>
        <v>40635.36111111191</v>
      </c>
      <c r="C1211">
        <v>86.4</v>
      </c>
    </row>
    <row r="1212" spans="2:3" ht="13.5">
      <c r="B1212" s="1">
        <f t="shared" si="21"/>
        <v>40635.368055556355</v>
      </c>
      <c r="C1212">
        <v>86.4</v>
      </c>
    </row>
    <row r="1213" spans="2:3" ht="13.5">
      <c r="B1213" s="1">
        <f t="shared" si="21"/>
        <v>40635.3750000008</v>
      </c>
      <c r="C1213">
        <v>86.3</v>
      </c>
    </row>
    <row r="1214" spans="2:3" ht="13.5">
      <c r="B1214" s="1">
        <f t="shared" si="21"/>
        <v>40635.381944445246</v>
      </c>
      <c r="C1214">
        <v>86.3</v>
      </c>
    </row>
    <row r="1215" spans="2:3" ht="13.5">
      <c r="B1215" s="1">
        <f t="shared" si="21"/>
        <v>40635.38888888969</v>
      </c>
      <c r="C1215">
        <v>86.2</v>
      </c>
    </row>
    <row r="1216" spans="2:3" ht="13.5">
      <c r="B1216" s="1">
        <f t="shared" si="21"/>
        <v>40635.395833334136</v>
      </c>
      <c r="C1216">
        <v>86.1</v>
      </c>
    </row>
    <row r="1217" spans="2:3" ht="13.5">
      <c r="B1217" s="1">
        <f t="shared" si="21"/>
        <v>40635.40277777858</v>
      </c>
      <c r="C1217">
        <v>86.1</v>
      </c>
    </row>
    <row r="1218" spans="2:3" ht="13.5">
      <c r="B1218" s="1">
        <f t="shared" si="21"/>
        <v>40635.40972222303</v>
      </c>
      <c r="C1218">
        <v>86</v>
      </c>
    </row>
    <row r="1219" spans="2:3" ht="13.5">
      <c r="B1219" s="1">
        <f t="shared" si="21"/>
        <v>40635.41666666747</v>
      </c>
      <c r="C1219">
        <v>86</v>
      </c>
    </row>
    <row r="1220" spans="2:3" ht="13.5">
      <c r="B1220" s="1">
        <f t="shared" si="21"/>
        <v>40635.42361111192</v>
      </c>
      <c r="C1220">
        <v>86</v>
      </c>
    </row>
    <row r="1221" spans="2:3" ht="13.5">
      <c r="B1221" s="1">
        <f t="shared" si="21"/>
        <v>40635.43055555636</v>
      </c>
      <c r="C1221">
        <v>85.9</v>
      </c>
    </row>
    <row r="1222" spans="2:3" ht="13.5">
      <c r="B1222" s="1">
        <f t="shared" si="21"/>
        <v>40635.43750000081</v>
      </c>
      <c r="C1222">
        <v>85.9</v>
      </c>
    </row>
    <row r="1223" spans="2:3" ht="13.5">
      <c r="B1223" s="1">
        <f t="shared" si="21"/>
        <v>40635.44444444525</v>
      </c>
      <c r="C1223">
        <v>85.8</v>
      </c>
    </row>
    <row r="1224" spans="2:3" ht="13.5">
      <c r="B1224" s="1">
        <f t="shared" si="21"/>
        <v>40635.4513888897</v>
      </c>
      <c r="C1224">
        <v>85.8</v>
      </c>
    </row>
    <row r="1225" spans="2:3" ht="13.5">
      <c r="B1225" s="1">
        <f t="shared" si="21"/>
        <v>40635.45833333414</v>
      </c>
      <c r="C1225">
        <v>85.8</v>
      </c>
    </row>
    <row r="1226" spans="2:3" ht="13.5">
      <c r="B1226" s="1">
        <f t="shared" si="21"/>
        <v>40635.46527777859</v>
      </c>
      <c r="C1226">
        <v>85.8</v>
      </c>
    </row>
    <row r="1227" spans="2:3" ht="13.5">
      <c r="B1227" s="1">
        <f t="shared" si="21"/>
        <v>40635.472222223034</v>
      </c>
      <c r="C1227">
        <v>85.7</v>
      </c>
    </row>
    <row r="1228" spans="2:3" ht="13.5">
      <c r="B1228" s="1">
        <f t="shared" si="21"/>
        <v>40635.47916666748</v>
      </c>
      <c r="C1228">
        <v>85.8</v>
      </c>
    </row>
    <row r="1229" spans="2:3" ht="13.5">
      <c r="B1229" s="1">
        <f t="shared" si="21"/>
        <v>40635.486111111924</v>
      </c>
      <c r="C1229">
        <v>85.6</v>
      </c>
    </row>
    <row r="1230" spans="2:3" ht="13.5">
      <c r="B1230" s="1">
        <f t="shared" si="21"/>
        <v>40635.49305555637</v>
      </c>
      <c r="C1230">
        <v>85.6</v>
      </c>
    </row>
    <row r="1231" spans="2:3" ht="13.5">
      <c r="B1231" s="1">
        <f t="shared" si="21"/>
        <v>40635.500000000815</v>
      </c>
      <c r="C1231">
        <v>86</v>
      </c>
    </row>
    <row r="1232" spans="2:3" ht="13.5">
      <c r="B1232" s="1">
        <f t="shared" si="21"/>
        <v>40635.50694444526</v>
      </c>
      <c r="C1232">
        <v>85.3</v>
      </c>
    </row>
    <row r="1233" spans="2:3" ht="13.5">
      <c r="B1233" s="1">
        <f t="shared" si="21"/>
        <v>40635.513888889705</v>
      </c>
      <c r="C1233">
        <v>85.3</v>
      </c>
    </row>
    <row r="1234" spans="2:3" ht="13.5">
      <c r="B1234" s="1">
        <f t="shared" si="21"/>
        <v>40635.52083333415</v>
      </c>
      <c r="C1234">
        <v>85</v>
      </c>
    </row>
    <row r="1235" spans="2:3" ht="13.5">
      <c r="B1235" s="1">
        <f t="shared" si="21"/>
        <v>40635.527777778596</v>
      </c>
      <c r="C1235">
        <v>85</v>
      </c>
    </row>
    <row r="1236" spans="2:3" ht="13.5">
      <c r="B1236" s="1">
        <f t="shared" si="21"/>
        <v>40635.53472222304</v>
      </c>
      <c r="C1236">
        <v>85.1</v>
      </c>
    </row>
    <row r="1237" spans="2:3" ht="13.5">
      <c r="B1237" s="1">
        <f t="shared" si="21"/>
        <v>40635.54166666749</v>
      </c>
      <c r="C1237">
        <v>85</v>
      </c>
    </row>
    <row r="1238" spans="2:3" ht="13.5">
      <c r="B1238" s="1">
        <f t="shared" si="21"/>
        <v>40635.54861111193</v>
      </c>
      <c r="C1238">
        <v>85.1</v>
      </c>
    </row>
    <row r="1239" spans="2:3" ht="13.5">
      <c r="B1239" s="1">
        <f t="shared" si="21"/>
        <v>40635.55555555638</v>
      </c>
      <c r="C1239">
        <v>85.1</v>
      </c>
    </row>
    <row r="1240" spans="2:3" ht="13.5">
      <c r="B1240" s="1">
        <f t="shared" si="21"/>
        <v>40635.56250000082</v>
      </c>
      <c r="C1240">
        <v>85.1</v>
      </c>
    </row>
    <row r="1241" spans="2:3" ht="13.5">
      <c r="B1241" s="1">
        <f t="shared" si="21"/>
        <v>40635.56944444527</v>
      </c>
      <c r="C1241">
        <v>84.9</v>
      </c>
    </row>
    <row r="1242" spans="2:3" ht="13.5">
      <c r="B1242" s="1">
        <f t="shared" si="21"/>
        <v>40635.57638888971</v>
      </c>
      <c r="C1242">
        <v>85</v>
      </c>
    </row>
    <row r="1243" spans="2:3" ht="13.5">
      <c r="B1243" s="1">
        <f t="shared" si="21"/>
        <v>40635.58333333416</v>
      </c>
      <c r="C1243">
        <v>84.8</v>
      </c>
    </row>
    <row r="1244" spans="2:3" ht="13.5">
      <c r="B1244" s="1">
        <f aca="true" t="shared" si="22" ref="B1244:B1307">B1243+10/(24*60)</f>
        <v>40635.5902777786</v>
      </c>
      <c r="C1244">
        <v>84.8</v>
      </c>
    </row>
    <row r="1245" spans="2:3" ht="13.5">
      <c r="B1245" s="1">
        <f t="shared" si="22"/>
        <v>40635.59722222305</v>
      </c>
      <c r="C1245">
        <v>84.4</v>
      </c>
    </row>
    <row r="1246" spans="2:3" ht="13.5">
      <c r="B1246" s="1">
        <f t="shared" si="22"/>
        <v>40635.604166667494</v>
      </c>
      <c r="C1246">
        <v>84.7</v>
      </c>
    </row>
    <row r="1247" spans="2:3" ht="13.5">
      <c r="B1247" s="1">
        <f t="shared" si="22"/>
        <v>40635.61111111194</v>
      </c>
      <c r="C1247">
        <v>84.4</v>
      </c>
    </row>
    <row r="1248" spans="2:3" ht="13.5">
      <c r="B1248" s="1">
        <f t="shared" si="22"/>
        <v>40635.618055556384</v>
      </c>
      <c r="C1248">
        <v>84.4</v>
      </c>
    </row>
    <row r="1249" spans="2:3" ht="13.5">
      <c r="B1249" s="1">
        <f t="shared" si="22"/>
        <v>40635.62500000083</v>
      </c>
      <c r="C1249">
        <v>84.4</v>
      </c>
    </row>
    <row r="1250" spans="2:3" ht="13.5">
      <c r="B1250" s="1">
        <f t="shared" si="22"/>
        <v>40635.631944445275</v>
      </c>
      <c r="C1250">
        <v>84.5</v>
      </c>
    </row>
    <row r="1251" spans="2:3" ht="13.5">
      <c r="B1251" s="1">
        <f t="shared" si="22"/>
        <v>40635.63888888972</v>
      </c>
      <c r="C1251">
        <v>84.3</v>
      </c>
    </row>
    <row r="1252" spans="2:3" ht="13.5">
      <c r="B1252" s="1">
        <f t="shared" si="22"/>
        <v>40635.645833334165</v>
      </c>
      <c r="C1252">
        <v>84.2</v>
      </c>
    </row>
    <row r="1253" spans="2:3" ht="13.5">
      <c r="B1253" s="1">
        <f t="shared" si="22"/>
        <v>40635.65277777861</v>
      </c>
      <c r="C1253">
        <v>84.1</v>
      </c>
    </row>
    <row r="1254" spans="2:3" ht="13.5">
      <c r="B1254" s="1">
        <f t="shared" si="22"/>
        <v>40635.659722223056</v>
      </c>
      <c r="C1254">
        <v>84.3</v>
      </c>
    </row>
    <row r="1255" spans="2:3" ht="13.5">
      <c r="B1255" s="1">
        <f t="shared" si="22"/>
        <v>40635.6666666675</v>
      </c>
      <c r="C1255">
        <v>84</v>
      </c>
    </row>
    <row r="1256" spans="2:3" ht="13.5">
      <c r="B1256" s="1">
        <f t="shared" si="22"/>
        <v>40635.673611111946</v>
      </c>
      <c r="C1256">
        <v>84.1</v>
      </c>
    </row>
    <row r="1257" spans="2:3" ht="13.5">
      <c r="B1257" s="1">
        <f t="shared" si="22"/>
        <v>40635.68055555639</v>
      </c>
      <c r="C1257">
        <v>83.9</v>
      </c>
    </row>
    <row r="1258" spans="2:3" ht="13.5">
      <c r="B1258" s="1">
        <f t="shared" si="22"/>
        <v>40635.68750000084</v>
      </c>
      <c r="C1258">
        <v>84</v>
      </c>
    </row>
    <row r="1259" spans="2:3" ht="13.5">
      <c r="B1259" s="1">
        <f t="shared" si="22"/>
        <v>40635.69444444528</v>
      </c>
      <c r="C1259">
        <v>83.8</v>
      </c>
    </row>
    <row r="1260" spans="2:3" ht="13.5">
      <c r="B1260" s="1">
        <f t="shared" si="22"/>
        <v>40635.70138888973</v>
      </c>
      <c r="C1260">
        <v>83.8</v>
      </c>
    </row>
    <row r="1261" spans="2:3" ht="13.5">
      <c r="B1261" s="1">
        <f t="shared" si="22"/>
        <v>40635.70833333417</v>
      </c>
      <c r="C1261">
        <v>83.8</v>
      </c>
    </row>
    <row r="1262" spans="2:3" ht="13.5">
      <c r="B1262" s="1">
        <f t="shared" si="22"/>
        <v>40635.71527777862</v>
      </c>
      <c r="C1262">
        <v>83.8</v>
      </c>
    </row>
    <row r="1263" spans="2:3" ht="13.5">
      <c r="B1263" s="1">
        <f t="shared" si="22"/>
        <v>40635.72222222306</v>
      </c>
      <c r="C1263">
        <v>83.5</v>
      </c>
    </row>
    <row r="1264" spans="2:3" ht="13.5">
      <c r="B1264" s="1">
        <f t="shared" si="22"/>
        <v>40635.72916666751</v>
      </c>
      <c r="C1264">
        <v>83.5</v>
      </c>
    </row>
    <row r="1265" spans="2:3" ht="13.5">
      <c r="B1265" s="1">
        <f t="shared" si="22"/>
        <v>40635.73611111195</v>
      </c>
      <c r="C1265">
        <v>83.6</v>
      </c>
    </row>
    <row r="1266" spans="2:3" ht="13.5">
      <c r="B1266" s="1">
        <f t="shared" si="22"/>
        <v>40635.7430555564</v>
      </c>
      <c r="C1266">
        <v>83.4</v>
      </c>
    </row>
    <row r="1267" spans="2:3" ht="13.5">
      <c r="B1267" s="1">
        <f t="shared" si="22"/>
        <v>40635.750000000844</v>
      </c>
      <c r="C1267">
        <v>83.8</v>
      </c>
    </row>
    <row r="1268" spans="2:3" ht="13.5">
      <c r="B1268" s="1">
        <f t="shared" si="22"/>
        <v>40635.75694444529</v>
      </c>
      <c r="C1268">
        <v>83.8</v>
      </c>
    </row>
    <row r="1269" spans="2:3" ht="13.5">
      <c r="B1269" s="1">
        <f t="shared" si="22"/>
        <v>40635.763888889735</v>
      </c>
      <c r="C1269">
        <v>83.1</v>
      </c>
    </row>
    <row r="1270" spans="2:3" ht="13.5">
      <c r="B1270" s="1">
        <f t="shared" si="22"/>
        <v>40635.77083333418</v>
      </c>
      <c r="C1270">
        <v>83.2</v>
      </c>
    </row>
    <row r="1271" spans="2:3" ht="13.5">
      <c r="B1271" s="1">
        <f t="shared" si="22"/>
        <v>40635.777777778625</v>
      </c>
      <c r="C1271">
        <v>83</v>
      </c>
    </row>
    <row r="1272" spans="2:3" ht="13.5">
      <c r="B1272" s="1">
        <f t="shared" si="22"/>
        <v>40635.78472222307</v>
      </c>
      <c r="C1272">
        <v>83.1</v>
      </c>
    </row>
    <row r="1273" spans="2:3" ht="13.5">
      <c r="B1273" s="1">
        <f t="shared" si="22"/>
        <v>40635.791666667516</v>
      </c>
      <c r="C1273">
        <v>83</v>
      </c>
    </row>
    <row r="1274" spans="2:3" ht="13.5">
      <c r="B1274" s="1">
        <f t="shared" si="22"/>
        <v>40635.79861111196</v>
      </c>
      <c r="C1274">
        <v>82.8</v>
      </c>
    </row>
    <row r="1275" spans="2:3" ht="13.5">
      <c r="B1275" s="1">
        <f t="shared" si="22"/>
        <v>40635.805555556406</v>
      </c>
      <c r="C1275">
        <v>83.1</v>
      </c>
    </row>
    <row r="1276" spans="2:3" ht="13.5">
      <c r="B1276" s="1">
        <f t="shared" si="22"/>
        <v>40635.81250000085</v>
      </c>
      <c r="C1276">
        <v>83</v>
      </c>
    </row>
    <row r="1277" spans="2:3" ht="13.5">
      <c r="B1277" s="1">
        <f t="shared" si="22"/>
        <v>40635.8194444453</v>
      </c>
      <c r="C1277">
        <v>83</v>
      </c>
    </row>
    <row r="1278" spans="2:3" ht="13.5">
      <c r="B1278" s="1">
        <f t="shared" si="22"/>
        <v>40635.82638888974</v>
      </c>
      <c r="C1278">
        <v>83.1</v>
      </c>
    </row>
    <row r="1279" spans="2:3" ht="13.5">
      <c r="B1279" s="1">
        <f t="shared" si="22"/>
        <v>40635.83333333419</v>
      </c>
      <c r="C1279">
        <v>82.9</v>
      </c>
    </row>
    <row r="1280" spans="2:3" ht="13.5">
      <c r="B1280" s="1">
        <f t="shared" si="22"/>
        <v>40635.84027777863</v>
      </c>
      <c r="C1280">
        <v>82.8</v>
      </c>
    </row>
    <row r="1281" spans="2:3" ht="13.5">
      <c r="B1281" s="1">
        <f t="shared" si="22"/>
        <v>40635.84722222308</v>
      </c>
      <c r="C1281">
        <v>82.8</v>
      </c>
    </row>
    <row r="1282" spans="2:3" ht="13.5">
      <c r="B1282" s="1">
        <f t="shared" si="22"/>
        <v>40635.85416666752</v>
      </c>
      <c r="C1282">
        <v>82.6</v>
      </c>
    </row>
    <row r="1283" spans="2:3" ht="13.5">
      <c r="B1283" s="1">
        <f t="shared" si="22"/>
        <v>40635.86111111197</v>
      </c>
      <c r="C1283">
        <v>82.8</v>
      </c>
    </row>
    <row r="1284" spans="2:3" ht="13.5">
      <c r="B1284" s="1">
        <f t="shared" si="22"/>
        <v>40635.86805555641</v>
      </c>
      <c r="C1284">
        <v>82.7</v>
      </c>
    </row>
    <row r="1285" spans="2:3" ht="13.5">
      <c r="B1285" s="1">
        <f t="shared" si="22"/>
        <v>40635.87500000086</v>
      </c>
      <c r="C1285">
        <v>82.5</v>
      </c>
    </row>
    <row r="1286" spans="2:3" ht="13.5">
      <c r="B1286" s="1">
        <f t="shared" si="22"/>
        <v>40635.881944445304</v>
      </c>
      <c r="C1286">
        <v>82.4</v>
      </c>
    </row>
    <row r="1287" spans="2:3" ht="13.5">
      <c r="B1287" s="1">
        <f t="shared" si="22"/>
        <v>40635.88888888975</v>
      </c>
      <c r="C1287">
        <v>82.3</v>
      </c>
    </row>
    <row r="1288" spans="2:3" ht="13.5">
      <c r="B1288" s="1">
        <f t="shared" si="22"/>
        <v>40635.895833334194</v>
      </c>
      <c r="C1288">
        <v>82.4</v>
      </c>
    </row>
    <row r="1289" spans="2:3" ht="13.5">
      <c r="B1289" s="1">
        <f t="shared" si="22"/>
        <v>40635.90277777864</v>
      </c>
      <c r="C1289">
        <v>82.4</v>
      </c>
    </row>
    <row r="1290" spans="2:3" ht="13.5">
      <c r="B1290" s="1">
        <f t="shared" si="22"/>
        <v>40635.909722223085</v>
      </c>
      <c r="C1290">
        <v>82.3</v>
      </c>
    </row>
    <row r="1291" spans="2:3" ht="13.5">
      <c r="B1291" s="1">
        <f t="shared" si="22"/>
        <v>40635.91666666753</v>
      </c>
      <c r="C1291">
        <v>82.3</v>
      </c>
    </row>
    <row r="1292" spans="2:3" ht="13.5">
      <c r="B1292" s="1">
        <f t="shared" si="22"/>
        <v>40635.923611111975</v>
      </c>
      <c r="C1292">
        <v>82.3</v>
      </c>
    </row>
    <row r="1293" spans="2:3" ht="13.5">
      <c r="B1293" s="1">
        <f t="shared" si="22"/>
        <v>40635.93055555642</v>
      </c>
      <c r="C1293">
        <v>82.2</v>
      </c>
    </row>
    <row r="1294" spans="2:3" ht="13.5">
      <c r="B1294" s="1">
        <f t="shared" si="22"/>
        <v>40635.937500000866</v>
      </c>
      <c r="C1294">
        <v>82.1</v>
      </c>
    </row>
    <row r="1295" spans="2:3" ht="13.5">
      <c r="B1295" s="1">
        <f t="shared" si="22"/>
        <v>40635.94444444531</v>
      </c>
      <c r="C1295">
        <v>82.1</v>
      </c>
    </row>
    <row r="1296" spans="2:3" ht="13.5">
      <c r="B1296" s="1">
        <f t="shared" si="22"/>
        <v>40635.951388889756</v>
      </c>
      <c r="C1296">
        <v>82.1</v>
      </c>
    </row>
    <row r="1297" spans="2:3" ht="13.5">
      <c r="B1297" s="1">
        <f t="shared" si="22"/>
        <v>40635.9583333342</v>
      </c>
      <c r="C1297">
        <v>82.1</v>
      </c>
    </row>
    <row r="1298" spans="2:3" ht="13.5">
      <c r="B1298" s="1">
        <f t="shared" si="22"/>
        <v>40635.96527777865</v>
      </c>
      <c r="C1298">
        <v>82</v>
      </c>
    </row>
    <row r="1299" spans="2:3" ht="13.5">
      <c r="B1299" s="1">
        <f t="shared" si="22"/>
        <v>40635.97222222309</v>
      </c>
      <c r="C1299">
        <v>82.1</v>
      </c>
    </row>
    <row r="1300" spans="2:3" ht="13.5">
      <c r="B1300" s="1">
        <f t="shared" si="22"/>
        <v>40635.97916666754</v>
      </c>
      <c r="C1300">
        <v>82</v>
      </c>
    </row>
    <row r="1301" spans="2:3" ht="13.5">
      <c r="B1301" s="1">
        <f t="shared" si="22"/>
        <v>40635.98611111198</v>
      </c>
      <c r="C1301">
        <v>82</v>
      </c>
    </row>
    <row r="1302" spans="2:3" ht="13.5">
      <c r="B1302" s="1">
        <f t="shared" si="22"/>
        <v>40635.99305555643</v>
      </c>
      <c r="C1302">
        <v>81.9</v>
      </c>
    </row>
    <row r="1303" spans="2:3" ht="13.5">
      <c r="B1303" s="1">
        <f t="shared" si="22"/>
        <v>40636.00000000087</v>
      </c>
      <c r="C1303">
        <v>81.6</v>
      </c>
    </row>
    <row r="1304" spans="2:3" ht="13.5">
      <c r="B1304" s="1">
        <f t="shared" si="22"/>
        <v>40636.00694444532</v>
      </c>
      <c r="C1304">
        <v>81.9</v>
      </c>
    </row>
    <row r="1305" spans="2:3" ht="13.5">
      <c r="B1305" s="1">
        <f t="shared" si="22"/>
        <v>40636.01388888976</v>
      </c>
      <c r="C1305">
        <v>81.8</v>
      </c>
    </row>
    <row r="1306" spans="2:3" ht="13.5">
      <c r="B1306" s="1">
        <f t="shared" si="22"/>
        <v>40636.02083333421</v>
      </c>
      <c r="C1306">
        <v>81.6</v>
      </c>
    </row>
    <row r="1307" spans="2:3" ht="13.5">
      <c r="B1307" s="1">
        <f t="shared" si="22"/>
        <v>40636.027777778654</v>
      </c>
      <c r="C1307">
        <v>81.5</v>
      </c>
    </row>
    <row r="1308" spans="2:3" ht="13.5">
      <c r="B1308" s="1">
        <f aca="true" t="shared" si="23" ref="B1308:B1371">B1307+10/(24*60)</f>
        <v>40636.0347222231</v>
      </c>
      <c r="C1308">
        <v>81.5</v>
      </c>
    </row>
    <row r="1309" spans="2:3" ht="13.5">
      <c r="B1309" s="1">
        <f t="shared" si="23"/>
        <v>40636.041666667545</v>
      </c>
      <c r="C1309">
        <v>81.4</v>
      </c>
    </row>
    <row r="1310" spans="2:3" ht="13.5">
      <c r="B1310" s="1">
        <f t="shared" si="23"/>
        <v>40636.04861111199</v>
      </c>
      <c r="C1310">
        <v>81.4</v>
      </c>
    </row>
    <row r="1311" spans="2:3" ht="13.5">
      <c r="B1311" s="1">
        <f t="shared" si="23"/>
        <v>40636.055555556435</v>
      </c>
      <c r="C1311">
        <v>81.6</v>
      </c>
    </row>
    <row r="1312" spans="2:3" ht="13.5">
      <c r="B1312" s="1">
        <f t="shared" si="23"/>
        <v>40636.06250000088</v>
      </c>
      <c r="C1312">
        <v>81.4</v>
      </c>
    </row>
    <row r="1313" spans="2:3" ht="13.5">
      <c r="B1313" s="1">
        <f t="shared" si="23"/>
        <v>40636.069444445326</v>
      </c>
      <c r="C1313">
        <v>81.1</v>
      </c>
    </row>
    <row r="1314" spans="2:3" ht="13.5">
      <c r="B1314" s="1">
        <f t="shared" si="23"/>
        <v>40636.07638888977</v>
      </c>
      <c r="C1314">
        <v>81.2</v>
      </c>
    </row>
    <row r="1315" spans="2:3" ht="13.5">
      <c r="B1315" s="1">
        <f t="shared" si="23"/>
        <v>40636.083333334216</v>
      </c>
      <c r="C1315">
        <v>81.2</v>
      </c>
    </row>
    <row r="1316" spans="2:3" ht="13.5">
      <c r="B1316" s="1">
        <f t="shared" si="23"/>
        <v>40636.09027777866</v>
      </c>
      <c r="C1316">
        <v>81.2</v>
      </c>
    </row>
    <row r="1317" spans="2:3" ht="13.5">
      <c r="B1317" s="1">
        <f t="shared" si="23"/>
        <v>40636.09722222311</v>
      </c>
      <c r="C1317">
        <v>81.1</v>
      </c>
    </row>
    <row r="1318" spans="2:3" ht="13.5">
      <c r="B1318" s="1">
        <f t="shared" si="23"/>
        <v>40636.10416666755</v>
      </c>
      <c r="C1318">
        <v>81.3</v>
      </c>
    </row>
    <row r="1319" spans="2:3" ht="13.5">
      <c r="B1319" s="1">
        <f t="shared" si="23"/>
        <v>40636.111111112</v>
      </c>
      <c r="C1319">
        <v>81.1</v>
      </c>
    </row>
    <row r="1320" spans="2:3" ht="13.5">
      <c r="B1320" s="1">
        <f t="shared" si="23"/>
        <v>40636.11805555644</v>
      </c>
      <c r="C1320">
        <v>81</v>
      </c>
    </row>
    <row r="1321" spans="2:3" ht="13.5">
      <c r="B1321" s="1">
        <f t="shared" si="23"/>
        <v>40636.12500000089</v>
      </c>
      <c r="C1321">
        <v>81</v>
      </c>
    </row>
    <row r="1322" spans="2:3" ht="13.5">
      <c r="B1322" s="1">
        <f t="shared" si="23"/>
        <v>40636.13194444533</v>
      </c>
      <c r="C1322">
        <v>80.9</v>
      </c>
    </row>
    <row r="1323" spans="2:3" ht="13.5">
      <c r="B1323" s="1">
        <f t="shared" si="23"/>
        <v>40636.13888888978</v>
      </c>
      <c r="C1323">
        <v>80.9</v>
      </c>
    </row>
    <row r="1324" spans="2:3" ht="13.5">
      <c r="B1324" s="1">
        <f t="shared" si="23"/>
        <v>40636.14583333422</v>
      </c>
      <c r="C1324">
        <v>80.9</v>
      </c>
    </row>
    <row r="1325" spans="2:3" ht="13.5">
      <c r="B1325" s="1">
        <f t="shared" si="23"/>
        <v>40636.15277777867</v>
      </c>
      <c r="C1325">
        <v>80.8</v>
      </c>
    </row>
    <row r="1326" spans="2:3" ht="13.5">
      <c r="B1326" s="1">
        <f t="shared" si="23"/>
        <v>40636.159722223114</v>
      </c>
      <c r="C1326">
        <v>80.7</v>
      </c>
    </row>
    <row r="1327" spans="2:3" ht="13.5">
      <c r="B1327" s="1">
        <f t="shared" si="23"/>
        <v>40636.16666666756</v>
      </c>
      <c r="C1327">
        <v>80.7</v>
      </c>
    </row>
    <row r="1328" spans="2:3" ht="13.5">
      <c r="B1328" s="1">
        <f t="shared" si="23"/>
        <v>40636.173611112004</v>
      </c>
      <c r="C1328">
        <v>80.6</v>
      </c>
    </row>
    <row r="1329" spans="2:3" ht="13.5">
      <c r="B1329" s="1">
        <f t="shared" si="23"/>
        <v>40636.18055555645</v>
      </c>
      <c r="C1329">
        <v>80.7</v>
      </c>
    </row>
    <row r="1330" spans="2:3" ht="13.5">
      <c r="B1330" s="1">
        <f t="shared" si="23"/>
        <v>40636.187500000895</v>
      </c>
      <c r="C1330">
        <v>80.5</v>
      </c>
    </row>
    <row r="1331" spans="2:3" ht="13.5">
      <c r="B1331" s="1">
        <f t="shared" si="23"/>
        <v>40636.19444444534</v>
      </c>
      <c r="C1331">
        <v>80.5</v>
      </c>
    </row>
    <row r="1332" spans="2:3" ht="13.5">
      <c r="B1332" s="1">
        <f t="shared" si="23"/>
        <v>40636.201388889785</v>
      </c>
      <c r="C1332">
        <v>80.5</v>
      </c>
    </row>
    <row r="1333" spans="2:3" ht="13.5">
      <c r="B1333" s="1">
        <f t="shared" si="23"/>
        <v>40636.20833333423</v>
      </c>
      <c r="C1333">
        <v>80.5</v>
      </c>
    </row>
    <row r="1334" spans="2:3" ht="13.5">
      <c r="B1334" s="1">
        <f t="shared" si="23"/>
        <v>40636.215277778676</v>
      </c>
      <c r="C1334">
        <v>80.3</v>
      </c>
    </row>
    <row r="1335" spans="2:3" ht="13.5">
      <c r="B1335" s="1">
        <f t="shared" si="23"/>
        <v>40636.22222222312</v>
      </c>
      <c r="C1335">
        <v>80.3</v>
      </c>
    </row>
    <row r="1336" spans="2:3" ht="13.5">
      <c r="B1336" s="1">
        <f t="shared" si="23"/>
        <v>40636.22916666757</v>
      </c>
      <c r="C1336">
        <v>80</v>
      </c>
    </row>
    <row r="1337" spans="2:3" ht="13.5">
      <c r="B1337" s="1">
        <f t="shared" si="23"/>
        <v>40636.23611111201</v>
      </c>
      <c r="C1337">
        <v>80.2</v>
      </c>
    </row>
    <row r="1338" spans="2:3" ht="13.5">
      <c r="B1338" s="1">
        <f t="shared" si="23"/>
        <v>40636.24305555646</v>
      </c>
      <c r="C1338">
        <v>80.2</v>
      </c>
    </row>
    <row r="1339" spans="2:3" ht="13.5">
      <c r="B1339" s="1">
        <f t="shared" si="23"/>
        <v>40636.2500000009</v>
      </c>
      <c r="C1339">
        <v>80.2</v>
      </c>
    </row>
    <row r="1340" spans="2:3" ht="13.5">
      <c r="B1340" s="1">
        <f t="shared" si="23"/>
        <v>40636.25694444535</v>
      </c>
      <c r="C1340">
        <v>80</v>
      </c>
    </row>
    <row r="1341" spans="2:3" ht="13.5">
      <c r="B1341" s="1">
        <f t="shared" si="23"/>
        <v>40636.26388888979</v>
      </c>
      <c r="C1341">
        <v>80.1</v>
      </c>
    </row>
    <row r="1342" spans="2:3" ht="13.5">
      <c r="B1342" s="1">
        <f t="shared" si="23"/>
        <v>40636.27083333424</v>
      </c>
      <c r="C1342">
        <v>80.2</v>
      </c>
    </row>
    <row r="1343" spans="2:3" ht="13.5">
      <c r="B1343" s="1">
        <f t="shared" si="23"/>
        <v>40636.27777777868</v>
      </c>
      <c r="C1343">
        <v>80</v>
      </c>
    </row>
    <row r="1344" spans="2:3" ht="13.5">
      <c r="B1344" s="1">
        <f t="shared" si="23"/>
        <v>40636.28472222313</v>
      </c>
      <c r="C1344">
        <v>79.9</v>
      </c>
    </row>
    <row r="1345" spans="2:3" ht="13.5">
      <c r="B1345" s="1">
        <f t="shared" si="23"/>
        <v>40636.291666667574</v>
      </c>
      <c r="C1345">
        <v>79.8</v>
      </c>
    </row>
    <row r="1346" spans="2:3" ht="13.5">
      <c r="B1346" s="1">
        <f t="shared" si="23"/>
        <v>40636.29861111202</v>
      </c>
      <c r="C1346">
        <v>80</v>
      </c>
    </row>
    <row r="1347" spans="2:3" ht="13.5">
      <c r="B1347" s="1">
        <f t="shared" si="23"/>
        <v>40636.305555556464</v>
      </c>
      <c r="C1347">
        <v>80</v>
      </c>
    </row>
    <row r="1348" spans="2:3" ht="13.5">
      <c r="B1348" s="1">
        <f t="shared" si="23"/>
        <v>40636.31250000091</v>
      </c>
      <c r="C1348">
        <v>79.7</v>
      </c>
    </row>
    <row r="1349" spans="2:3" ht="13.5">
      <c r="B1349" s="1">
        <f t="shared" si="23"/>
        <v>40636.319444445355</v>
      </c>
      <c r="C1349">
        <v>80.1</v>
      </c>
    </row>
    <row r="1350" spans="2:3" ht="13.5">
      <c r="B1350" s="1">
        <f t="shared" si="23"/>
        <v>40636.3263888898</v>
      </c>
      <c r="C1350">
        <v>79.6</v>
      </c>
    </row>
    <row r="1351" spans="2:3" ht="13.5">
      <c r="B1351" s="1">
        <f t="shared" si="23"/>
        <v>40636.333333334245</v>
      </c>
      <c r="C1351">
        <v>79.8</v>
      </c>
    </row>
    <row r="1352" spans="2:3" ht="13.5">
      <c r="B1352" s="1">
        <f t="shared" si="23"/>
        <v>40636.34027777869</v>
      </c>
      <c r="C1352">
        <v>79.8</v>
      </c>
    </row>
    <row r="1353" spans="2:3" ht="13.5">
      <c r="B1353" s="1">
        <f t="shared" si="23"/>
        <v>40636.347222223136</v>
      </c>
      <c r="C1353">
        <v>79.8</v>
      </c>
    </row>
    <row r="1354" spans="2:3" ht="13.5">
      <c r="B1354" s="1">
        <f t="shared" si="23"/>
        <v>40636.35416666758</v>
      </c>
      <c r="C1354">
        <v>79.7</v>
      </c>
    </row>
    <row r="1355" spans="2:3" ht="13.5">
      <c r="B1355" s="1">
        <f t="shared" si="23"/>
        <v>40636.361111112026</v>
      </c>
      <c r="C1355">
        <v>79.7</v>
      </c>
    </row>
    <row r="1356" spans="2:3" ht="13.5">
      <c r="B1356" s="1">
        <f t="shared" si="23"/>
        <v>40636.36805555647</v>
      </c>
      <c r="C1356">
        <v>79.7</v>
      </c>
    </row>
    <row r="1357" spans="2:3" ht="13.5">
      <c r="B1357" s="1">
        <f t="shared" si="23"/>
        <v>40636.37500000092</v>
      </c>
      <c r="C1357">
        <v>79.5</v>
      </c>
    </row>
    <row r="1358" spans="2:3" ht="13.5">
      <c r="B1358" s="1">
        <f t="shared" si="23"/>
        <v>40636.38194444536</v>
      </c>
      <c r="C1358">
        <v>79.6</v>
      </c>
    </row>
    <row r="1359" spans="2:3" ht="13.5">
      <c r="B1359" s="1">
        <f t="shared" si="23"/>
        <v>40636.38888888981</v>
      </c>
      <c r="C1359">
        <v>79.5</v>
      </c>
    </row>
    <row r="1360" spans="2:3" ht="13.5">
      <c r="B1360" s="1">
        <f t="shared" si="23"/>
        <v>40636.39583333425</v>
      </c>
      <c r="C1360">
        <v>79.5</v>
      </c>
    </row>
    <row r="1361" spans="2:3" ht="13.5">
      <c r="B1361" s="1">
        <f t="shared" si="23"/>
        <v>40636.4027777787</v>
      </c>
      <c r="C1361">
        <v>79.7</v>
      </c>
    </row>
    <row r="1362" spans="2:3" ht="13.5">
      <c r="B1362" s="1">
        <f t="shared" si="23"/>
        <v>40636.40972222314</v>
      </c>
      <c r="C1362">
        <v>79.4</v>
      </c>
    </row>
    <row r="1363" spans="2:3" ht="13.5">
      <c r="B1363" s="1">
        <f t="shared" si="23"/>
        <v>40636.41666666759</v>
      </c>
      <c r="C1363">
        <v>79.4</v>
      </c>
    </row>
    <row r="1364" spans="2:3" ht="13.5">
      <c r="B1364" s="1">
        <f t="shared" si="23"/>
        <v>40636.42361111203</v>
      </c>
      <c r="C1364">
        <v>79.4</v>
      </c>
    </row>
    <row r="1365" spans="2:3" ht="13.5">
      <c r="B1365" s="1">
        <f t="shared" si="23"/>
        <v>40636.43055555648</v>
      </c>
      <c r="C1365">
        <v>79.3</v>
      </c>
    </row>
    <row r="1366" spans="2:3" ht="13.5">
      <c r="B1366" s="1">
        <f t="shared" si="23"/>
        <v>40636.437500000924</v>
      </c>
      <c r="C1366">
        <v>79.3</v>
      </c>
    </row>
    <row r="1367" spans="2:3" ht="13.5">
      <c r="B1367" s="1">
        <f t="shared" si="23"/>
        <v>40636.44444444537</v>
      </c>
      <c r="C1367">
        <v>79.4</v>
      </c>
    </row>
    <row r="1368" spans="2:3" ht="13.5">
      <c r="B1368" s="1">
        <f t="shared" si="23"/>
        <v>40636.451388889815</v>
      </c>
      <c r="C1368">
        <v>79.4</v>
      </c>
    </row>
    <row r="1369" spans="2:3" ht="13.5">
      <c r="B1369" s="1">
        <f t="shared" si="23"/>
        <v>40636.45833333426</v>
      </c>
      <c r="C1369">
        <v>79.2</v>
      </c>
    </row>
    <row r="1370" spans="2:3" ht="13.5">
      <c r="B1370" s="1">
        <f t="shared" si="23"/>
        <v>40636.465277778705</v>
      </c>
      <c r="C1370">
        <v>79</v>
      </c>
    </row>
    <row r="1371" spans="2:3" ht="13.5">
      <c r="B1371" s="1">
        <f t="shared" si="23"/>
        <v>40636.47222222315</v>
      </c>
      <c r="C1371">
        <v>79.2</v>
      </c>
    </row>
    <row r="1372" spans="2:3" ht="13.5">
      <c r="B1372" s="1">
        <f aca="true" t="shared" si="24" ref="B1372:B1435">B1371+10/(24*60)</f>
        <v>40636.479166667596</v>
      </c>
      <c r="C1372">
        <v>79</v>
      </c>
    </row>
    <row r="1373" spans="2:3" ht="13.5">
      <c r="B1373" s="1">
        <f t="shared" si="24"/>
        <v>40636.48611111204</v>
      </c>
      <c r="C1373">
        <v>79.1</v>
      </c>
    </row>
    <row r="1374" spans="2:3" ht="13.5">
      <c r="B1374" s="1">
        <f t="shared" si="24"/>
        <v>40636.493055556486</v>
      </c>
      <c r="C1374">
        <v>79.1</v>
      </c>
    </row>
    <row r="1375" spans="2:3" ht="13.5">
      <c r="B1375" s="1">
        <f t="shared" si="24"/>
        <v>40636.50000000093</v>
      </c>
      <c r="C1375">
        <v>79</v>
      </c>
    </row>
    <row r="1376" spans="2:3" ht="13.5">
      <c r="B1376" s="1">
        <f t="shared" si="24"/>
        <v>40636.50694444538</v>
      </c>
      <c r="C1376">
        <v>79.1</v>
      </c>
    </row>
    <row r="1377" spans="2:3" ht="13.5">
      <c r="B1377" s="1">
        <f t="shared" si="24"/>
        <v>40636.51388888982</v>
      </c>
      <c r="C1377">
        <v>79</v>
      </c>
    </row>
    <row r="1378" spans="2:3" ht="13.5">
      <c r="B1378" s="1">
        <f t="shared" si="24"/>
        <v>40636.52083333427</v>
      </c>
      <c r="C1378">
        <v>79.1</v>
      </c>
    </row>
    <row r="1379" spans="2:3" ht="13.5">
      <c r="B1379" s="1">
        <f t="shared" si="24"/>
        <v>40636.52777777871</v>
      </c>
      <c r="C1379">
        <v>79</v>
      </c>
    </row>
    <row r="1380" spans="2:3" ht="13.5">
      <c r="B1380" s="1">
        <f t="shared" si="24"/>
        <v>40636.53472222316</v>
      </c>
      <c r="C1380">
        <v>78.9</v>
      </c>
    </row>
    <row r="1381" spans="2:3" ht="13.5">
      <c r="B1381" s="1">
        <f t="shared" si="24"/>
        <v>40636.5416666676</v>
      </c>
      <c r="C1381">
        <v>78.9</v>
      </c>
    </row>
    <row r="1382" spans="2:3" ht="13.5">
      <c r="B1382" s="1">
        <f t="shared" si="24"/>
        <v>40636.54861111205</v>
      </c>
      <c r="C1382">
        <v>78.7</v>
      </c>
    </row>
    <row r="1383" spans="2:3" ht="13.5">
      <c r="B1383" s="1">
        <f t="shared" si="24"/>
        <v>40636.55555555649</v>
      </c>
      <c r="C1383">
        <v>78.7</v>
      </c>
    </row>
    <row r="1384" spans="2:3" ht="13.5">
      <c r="B1384" s="1">
        <f t="shared" si="24"/>
        <v>40636.56250000094</v>
      </c>
      <c r="C1384">
        <v>78.6</v>
      </c>
    </row>
    <row r="1385" spans="2:3" ht="13.5">
      <c r="B1385" s="1">
        <f t="shared" si="24"/>
        <v>40636.569444445384</v>
      </c>
      <c r="C1385">
        <v>79</v>
      </c>
    </row>
    <row r="1386" spans="2:3" ht="13.5">
      <c r="B1386" s="1">
        <f t="shared" si="24"/>
        <v>40636.57638888983</v>
      </c>
      <c r="C1386">
        <v>78.6</v>
      </c>
    </row>
    <row r="1387" spans="2:3" ht="13.5">
      <c r="B1387" s="1">
        <f t="shared" si="24"/>
        <v>40636.583333334274</v>
      </c>
      <c r="C1387">
        <v>78.6</v>
      </c>
    </row>
    <row r="1388" spans="2:3" ht="13.5">
      <c r="B1388" s="1">
        <f t="shared" si="24"/>
        <v>40636.59027777872</v>
      </c>
      <c r="C1388">
        <v>78.3</v>
      </c>
    </row>
    <row r="1389" spans="2:3" ht="13.5">
      <c r="B1389" s="1">
        <f t="shared" si="24"/>
        <v>40636.597222223165</v>
      </c>
      <c r="C1389">
        <v>78.4</v>
      </c>
    </row>
    <row r="1390" spans="2:3" ht="13.5">
      <c r="B1390" s="1">
        <f t="shared" si="24"/>
        <v>40636.60416666761</v>
      </c>
      <c r="C1390">
        <v>78.4</v>
      </c>
    </row>
    <row r="1391" spans="2:3" ht="13.5">
      <c r="B1391" s="1">
        <f t="shared" si="24"/>
        <v>40636.611111112055</v>
      </c>
      <c r="C1391">
        <v>78.4</v>
      </c>
    </row>
    <row r="1392" spans="2:3" ht="13.5">
      <c r="B1392" s="1">
        <f t="shared" si="24"/>
        <v>40636.6180555565</v>
      </c>
      <c r="C1392">
        <v>78.3</v>
      </c>
    </row>
    <row r="1393" spans="2:3" ht="13.5">
      <c r="B1393" s="1">
        <f t="shared" si="24"/>
        <v>40636.625000000946</v>
      </c>
      <c r="C1393">
        <v>78.4</v>
      </c>
    </row>
    <row r="1394" spans="2:3" ht="13.5">
      <c r="B1394" s="1">
        <f t="shared" si="24"/>
        <v>40636.63194444539</v>
      </c>
      <c r="C1394">
        <v>78.3</v>
      </c>
    </row>
    <row r="1395" spans="2:3" ht="13.5">
      <c r="B1395" s="1">
        <f t="shared" si="24"/>
        <v>40636.63888888984</v>
      </c>
      <c r="C1395">
        <v>78.1</v>
      </c>
    </row>
    <row r="1396" spans="2:3" ht="13.5">
      <c r="B1396" s="1">
        <f t="shared" si="24"/>
        <v>40636.64583333428</v>
      </c>
      <c r="C1396">
        <v>78.3</v>
      </c>
    </row>
    <row r="1397" spans="2:3" ht="13.5">
      <c r="B1397" s="1">
        <f t="shared" si="24"/>
        <v>40636.65277777873</v>
      </c>
      <c r="C1397">
        <v>78.1</v>
      </c>
    </row>
    <row r="1398" spans="2:3" ht="13.5">
      <c r="B1398" s="1">
        <f t="shared" si="24"/>
        <v>40636.65972222317</v>
      </c>
      <c r="C1398">
        <v>78.1</v>
      </c>
    </row>
    <row r="1399" spans="2:3" ht="13.5">
      <c r="B1399" s="1">
        <f t="shared" si="24"/>
        <v>40636.66666666762</v>
      </c>
      <c r="C1399">
        <v>78.1</v>
      </c>
    </row>
    <row r="1400" spans="2:3" ht="13.5">
      <c r="B1400" s="1">
        <f t="shared" si="24"/>
        <v>40636.67361111206</v>
      </c>
      <c r="C1400">
        <v>78</v>
      </c>
    </row>
    <row r="1401" spans="2:3" ht="13.5">
      <c r="B1401" s="1">
        <f t="shared" si="24"/>
        <v>40636.68055555651</v>
      </c>
      <c r="C1401">
        <v>78</v>
      </c>
    </row>
    <row r="1402" spans="2:3" ht="13.5">
      <c r="B1402" s="1">
        <f t="shared" si="24"/>
        <v>40636.68750000095</v>
      </c>
      <c r="C1402">
        <v>77.9</v>
      </c>
    </row>
    <row r="1403" spans="2:3" ht="13.5">
      <c r="B1403" s="1">
        <f t="shared" si="24"/>
        <v>40636.6944444454</v>
      </c>
      <c r="C1403">
        <v>77.9</v>
      </c>
    </row>
    <row r="1404" spans="2:3" ht="13.5">
      <c r="B1404" s="1">
        <f t="shared" si="24"/>
        <v>40636.701388889844</v>
      </c>
      <c r="C1404">
        <v>77.9</v>
      </c>
    </row>
    <row r="1405" spans="2:3" ht="13.5">
      <c r="B1405" s="1">
        <f t="shared" si="24"/>
        <v>40636.70833333429</v>
      </c>
      <c r="C1405">
        <v>77.9</v>
      </c>
    </row>
    <row r="1406" spans="2:3" ht="13.5">
      <c r="B1406" s="1">
        <f t="shared" si="24"/>
        <v>40636.715277778734</v>
      </c>
      <c r="C1406">
        <v>77.9</v>
      </c>
    </row>
    <row r="1407" spans="2:3" ht="13.5">
      <c r="B1407" s="1">
        <f t="shared" si="24"/>
        <v>40636.72222222318</v>
      </c>
      <c r="C1407">
        <v>77.8</v>
      </c>
    </row>
    <row r="1408" spans="2:3" ht="13.5">
      <c r="B1408" s="1">
        <f t="shared" si="24"/>
        <v>40636.729166667625</v>
      </c>
      <c r="C1408">
        <v>77.7</v>
      </c>
    </row>
    <row r="1409" spans="2:3" ht="13.5">
      <c r="B1409" s="1">
        <f t="shared" si="24"/>
        <v>40636.73611111207</v>
      </c>
      <c r="C1409">
        <v>77.7</v>
      </c>
    </row>
    <row r="1410" spans="2:3" ht="13.5">
      <c r="B1410" s="1">
        <f t="shared" si="24"/>
        <v>40636.743055556515</v>
      </c>
      <c r="C1410">
        <v>77.5</v>
      </c>
    </row>
    <row r="1411" spans="2:3" ht="13.5">
      <c r="B1411" s="1">
        <f t="shared" si="24"/>
        <v>40636.75000000096</v>
      </c>
      <c r="C1411">
        <v>77.6</v>
      </c>
    </row>
    <row r="1412" spans="2:3" ht="13.5">
      <c r="B1412" s="1">
        <f t="shared" si="24"/>
        <v>40636.756944445406</v>
      </c>
      <c r="C1412">
        <v>77.6</v>
      </c>
    </row>
    <row r="1413" spans="2:3" ht="13.5">
      <c r="B1413" s="1">
        <f t="shared" si="24"/>
        <v>40636.76388888985</v>
      </c>
      <c r="C1413">
        <v>77.4</v>
      </c>
    </row>
    <row r="1414" spans="2:3" ht="13.5">
      <c r="B1414" s="1">
        <f t="shared" si="24"/>
        <v>40636.770833334296</v>
      </c>
      <c r="C1414">
        <v>77.4</v>
      </c>
    </row>
    <row r="1415" spans="2:3" ht="13.5">
      <c r="B1415" s="1">
        <f t="shared" si="24"/>
        <v>40636.77777777874</v>
      </c>
      <c r="C1415">
        <v>77.5</v>
      </c>
    </row>
    <row r="1416" spans="2:3" ht="13.5">
      <c r="B1416" s="1">
        <f t="shared" si="24"/>
        <v>40636.78472222319</v>
      </c>
      <c r="C1416">
        <v>77.3</v>
      </c>
    </row>
    <row r="1417" spans="2:3" ht="13.5">
      <c r="B1417" s="1">
        <f t="shared" si="24"/>
        <v>40636.79166666763</v>
      </c>
      <c r="C1417">
        <v>77.2</v>
      </c>
    </row>
    <row r="1418" spans="2:3" ht="13.5">
      <c r="B1418" s="1">
        <f t="shared" si="24"/>
        <v>40636.79861111208</v>
      </c>
      <c r="C1418">
        <v>77.3</v>
      </c>
    </row>
    <row r="1419" spans="2:3" ht="13.5">
      <c r="B1419" s="1">
        <f t="shared" si="24"/>
        <v>40636.80555555652</v>
      </c>
      <c r="C1419">
        <v>77.2</v>
      </c>
    </row>
    <row r="1420" spans="2:3" ht="13.5">
      <c r="B1420" s="1">
        <f t="shared" si="24"/>
        <v>40636.81250000097</v>
      </c>
      <c r="C1420">
        <v>77.1</v>
      </c>
    </row>
    <row r="1421" spans="2:3" ht="13.5">
      <c r="B1421" s="1">
        <f t="shared" si="24"/>
        <v>40636.81944444541</v>
      </c>
      <c r="C1421">
        <v>77.1</v>
      </c>
    </row>
    <row r="1422" spans="2:3" ht="13.5">
      <c r="B1422" s="1">
        <f t="shared" si="24"/>
        <v>40636.82638888986</v>
      </c>
      <c r="C1422">
        <v>77.1</v>
      </c>
    </row>
    <row r="1423" spans="2:3" ht="13.5">
      <c r="B1423" s="1">
        <f t="shared" si="24"/>
        <v>40636.8333333343</v>
      </c>
      <c r="C1423">
        <v>77.1</v>
      </c>
    </row>
    <row r="1424" spans="2:3" ht="13.5">
      <c r="B1424" s="1">
        <f t="shared" si="24"/>
        <v>40636.84027777875</v>
      </c>
      <c r="C1424">
        <v>76.9</v>
      </c>
    </row>
    <row r="1425" spans="2:3" ht="13.5">
      <c r="B1425" s="1">
        <f t="shared" si="24"/>
        <v>40636.847222223194</v>
      </c>
      <c r="C1425">
        <v>77</v>
      </c>
    </row>
    <row r="1426" spans="2:3" ht="13.5">
      <c r="B1426" s="1">
        <f t="shared" si="24"/>
        <v>40636.85416666764</v>
      </c>
      <c r="C1426">
        <v>77</v>
      </c>
    </row>
    <row r="1427" spans="2:3" ht="13.5">
      <c r="B1427" s="1">
        <f t="shared" si="24"/>
        <v>40636.861111112084</v>
      </c>
      <c r="C1427">
        <v>76.9</v>
      </c>
    </row>
    <row r="1428" spans="2:3" ht="13.5">
      <c r="B1428" s="1">
        <f t="shared" si="24"/>
        <v>40636.86805555653</v>
      </c>
      <c r="C1428">
        <v>76.6</v>
      </c>
    </row>
    <row r="1429" spans="2:3" ht="13.5">
      <c r="B1429" s="1">
        <f t="shared" si="24"/>
        <v>40636.875000000975</v>
      </c>
      <c r="C1429">
        <v>76.7</v>
      </c>
    </row>
    <row r="1430" spans="2:3" ht="13.5">
      <c r="B1430" s="1">
        <f t="shared" si="24"/>
        <v>40636.88194444542</v>
      </c>
      <c r="C1430">
        <v>76.6</v>
      </c>
    </row>
    <row r="1431" spans="2:3" ht="13.5">
      <c r="B1431" s="1">
        <f t="shared" si="24"/>
        <v>40636.888888889865</v>
      </c>
      <c r="C1431">
        <v>76.5</v>
      </c>
    </row>
    <row r="1432" spans="2:3" ht="13.5">
      <c r="B1432" s="1">
        <f t="shared" si="24"/>
        <v>40636.89583333431</v>
      </c>
      <c r="C1432">
        <v>76.5</v>
      </c>
    </row>
    <row r="1433" spans="2:3" ht="13.5">
      <c r="B1433" s="1">
        <f t="shared" si="24"/>
        <v>40636.902777778756</v>
      </c>
      <c r="C1433">
        <v>76.5</v>
      </c>
    </row>
    <row r="1434" spans="2:3" ht="13.5">
      <c r="B1434" s="1">
        <f t="shared" si="24"/>
        <v>40636.9097222232</v>
      </c>
      <c r="C1434">
        <v>76.4</v>
      </c>
    </row>
    <row r="1435" spans="2:3" ht="13.5">
      <c r="B1435" s="1">
        <f t="shared" si="24"/>
        <v>40636.91666666765</v>
      </c>
      <c r="C1435">
        <v>76.2</v>
      </c>
    </row>
    <row r="1436" spans="2:3" ht="13.5">
      <c r="B1436" s="1">
        <f aca="true" t="shared" si="25" ref="B1436:B1499">B1435+10/(24*60)</f>
        <v>40636.92361111209</v>
      </c>
      <c r="C1436">
        <v>76.3</v>
      </c>
    </row>
    <row r="1437" spans="2:3" ht="13.5">
      <c r="B1437" s="1">
        <f t="shared" si="25"/>
        <v>40636.93055555654</v>
      </c>
      <c r="C1437">
        <v>76.3</v>
      </c>
    </row>
    <row r="1438" spans="2:3" ht="13.5">
      <c r="B1438" s="1">
        <f t="shared" si="25"/>
        <v>40636.93750000098</v>
      </c>
      <c r="C1438">
        <v>76.2</v>
      </c>
    </row>
    <row r="1439" spans="2:3" ht="13.5">
      <c r="B1439" s="1">
        <f t="shared" si="25"/>
        <v>40636.94444444543</v>
      </c>
      <c r="C1439">
        <v>76.2</v>
      </c>
    </row>
    <row r="1440" spans="2:3" ht="13.5">
      <c r="B1440" s="1">
        <f t="shared" si="25"/>
        <v>40636.95138888987</v>
      </c>
      <c r="C1440">
        <v>76.1</v>
      </c>
    </row>
    <row r="1441" spans="2:3" ht="13.5">
      <c r="B1441" s="1">
        <f t="shared" si="25"/>
        <v>40636.95833333432</v>
      </c>
      <c r="C1441">
        <v>76.1</v>
      </c>
    </row>
    <row r="1442" spans="2:3" ht="13.5">
      <c r="B1442" s="1">
        <f t="shared" si="25"/>
        <v>40636.96527777876</v>
      </c>
      <c r="C1442">
        <v>76.1</v>
      </c>
    </row>
    <row r="1443" spans="2:3" ht="13.5">
      <c r="B1443" s="1">
        <f t="shared" si="25"/>
        <v>40636.97222222321</v>
      </c>
      <c r="C1443">
        <v>76</v>
      </c>
    </row>
    <row r="1444" spans="2:3" ht="13.5">
      <c r="B1444" s="1">
        <f t="shared" si="25"/>
        <v>40636.979166667654</v>
      </c>
      <c r="C1444">
        <v>76</v>
      </c>
    </row>
    <row r="1445" spans="2:3" ht="13.5">
      <c r="B1445" s="1">
        <f t="shared" si="25"/>
        <v>40636.9861111121</v>
      </c>
      <c r="C1445">
        <v>76</v>
      </c>
    </row>
    <row r="1446" spans="2:3" ht="13.5">
      <c r="B1446" s="1">
        <f t="shared" si="25"/>
        <v>40636.993055556544</v>
      </c>
      <c r="C1446">
        <v>75.8</v>
      </c>
    </row>
    <row r="1447" spans="2:3" ht="13.5">
      <c r="B1447" s="1">
        <f t="shared" si="25"/>
        <v>40637.00000000099</v>
      </c>
      <c r="C1447">
        <v>75.9</v>
      </c>
    </row>
    <row r="1448" spans="2:3" ht="13.5">
      <c r="B1448" s="1">
        <f t="shared" si="25"/>
        <v>40637.006944445435</v>
      </c>
      <c r="C1448">
        <v>75.9</v>
      </c>
    </row>
    <row r="1449" spans="2:3" ht="13.5">
      <c r="B1449" s="1">
        <f t="shared" si="25"/>
        <v>40637.01388888988</v>
      </c>
      <c r="C1449">
        <v>75.6</v>
      </c>
    </row>
    <row r="1450" spans="2:3" ht="13.5">
      <c r="B1450" s="1">
        <f t="shared" si="25"/>
        <v>40637.020833334325</v>
      </c>
      <c r="C1450">
        <v>75.6</v>
      </c>
    </row>
    <row r="1451" spans="2:3" ht="13.5">
      <c r="B1451" s="1">
        <f t="shared" si="25"/>
        <v>40637.02777777877</v>
      </c>
      <c r="C1451">
        <v>75.6</v>
      </c>
    </row>
    <row r="1452" spans="2:3" ht="13.5">
      <c r="B1452" s="1">
        <f t="shared" si="25"/>
        <v>40637.034722223216</v>
      </c>
      <c r="C1452">
        <v>75.6</v>
      </c>
    </row>
    <row r="1453" spans="2:3" ht="13.5">
      <c r="B1453" s="1">
        <f t="shared" si="25"/>
        <v>40637.04166666766</v>
      </c>
      <c r="C1453">
        <v>75.6</v>
      </c>
    </row>
    <row r="1454" spans="2:3" ht="13.5">
      <c r="B1454" s="1">
        <f t="shared" si="25"/>
        <v>40637.048611112106</v>
      </c>
      <c r="C1454">
        <v>75.5</v>
      </c>
    </row>
    <row r="1455" spans="2:3" ht="13.5">
      <c r="B1455" s="1">
        <f t="shared" si="25"/>
        <v>40637.05555555655</v>
      </c>
      <c r="C1455">
        <v>75.4</v>
      </c>
    </row>
    <row r="1456" spans="2:3" ht="13.5">
      <c r="B1456" s="1">
        <f t="shared" si="25"/>
        <v>40637.062500001</v>
      </c>
      <c r="C1456">
        <v>75.4</v>
      </c>
    </row>
    <row r="1457" spans="2:3" ht="13.5">
      <c r="B1457" s="1">
        <f t="shared" si="25"/>
        <v>40637.06944444544</v>
      </c>
      <c r="C1457">
        <v>75.5</v>
      </c>
    </row>
    <row r="1458" spans="2:3" ht="13.5">
      <c r="B1458" s="1">
        <f t="shared" si="25"/>
        <v>40637.07638888989</v>
      </c>
      <c r="C1458">
        <v>75.3</v>
      </c>
    </row>
    <row r="1459" spans="2:3" ht="13.5">
      <c r="B1459" s="1">
        <f t="shared" si="25"/>
        <v>40637.08333333433</v>
      </c>
      <c r="C1459">
        <v>75.3</v>
      </c>
    </row>
    <row r="1460" spans="2:3" ht="13.5">
      <c r="B1460" s="1">
        <f t="shared" si="25"/>
        <v>40637.09027777878</v>
      </c>
      <c r="C1460">
        <v>75.2</v>
      </c>
    </row>
    <row r="1461" spans="2:3" ht="13.5">
      <c r="B1461" s="1">
        <f t="shared" si="25"/>
        <v>40637.09722222322</v>
      </c>
      <c r="C1461">
        <v>75.3</v>
      </c>
    </row>
    <row r="1462" spans="2:3" ht="13.5">
      <c r="B1462" s="1">
        <f t="shared" si="25"/>
        <v>40637.10416666767</v>
      </c>
      <c r="C1462">
        <v>75.2</v>
      </c>
    </row>
    <row r="1463" spans="2:3" ht="13.5">
      <c r="B1463" s="1">
        <f t="shared" si="25"/>
        <v>40637.11111111211</v>
      </c>
      <c r="C1463">
        <v>75.1</v>
      </c>
    </row>
    <row r="1464" spans="2:3" ht="13.5">
      <c r="B1464" s="1">
        <f t="shared" si="25"/>
        <v>40637.11805555656</v>
      </c>
      <c r="C1464">
        <v>75.2</v>
      </c>
    </row>
    <row r="1465" spans="2:3" ht="13.5">
      <c r="B1465" s="1">
        <f t="shared" si="25"/>
        <v>40637.125000001004</v>
      </c>
      <c r="C1465">
        <v>75.1</v>
      </c>
    </row>
    <row r="1466" spans="2:3" ht="13.5">
      <c r="B1466" s="1">
        <f t="shared" si="25"/>
        <v>40637.13194444545</v>
      </c>
      <c r="C1466">
        <v>75.1</v>
      </c>
    </row>
    <row r="1467" spans="2:3" ht="13.5">
      <c r="B1467" s="1">
        <f t="shared" si="25"/>
        <v>40637.138888889895</v>
      </c>
      <c r="C1467">
        <v>75</v>
      </c>
    </row>
    <row r="1468" spans="2:3" ht="13.5">
      <c r="B1468" s="1">
        <f t="shared" si="25"/>
        <v>40637.14583333434</v>
      </c>
      <c r="C1468">
        <v>75</v>
      </c>
    </row>
    <row r="1469" spans="2:3" ht="13.5">
      <c r="B1469" s="1">
        <f t="shared" si="25"/>
        <v>40637.152777778785</v>
      </c>
      <c r="C1469">
        <v>74.8</v>
      </c>
    </row>
    <row r="1470" spans="2:3" ht="13.5">
      <c r="B1470" s="1">
        <f t="shared" si="25"/>
        <v>40637.15972222323</v>
      </c>
      <c r="C1470">
        <v>74.9</v>
      </c>
    </row>
    <row r="1471" spans="2:3" ht="13.5">
      <c r="B1471" s="1">
        <f t="shared" si="25"/>
        <v>40637.166666667676</v>
      </c>
      <c r="C1471">
        <v>74.8</v>
      </c>
    </row>
    <row r="1472" spans="2:3" ht="13.5">
      <c r="B1472" s="1">
        <f t="shared" si="25"/>
        <v>40637.17361111212</v>
      </c>
      <c r="C1472">
        <v>74.7</v>
      </c>
    </row>
    <row r="1473" spans="2:3" ht="13.5">
      <c r="B1473" s="1">
        <f t="shared" si="25"/>
        <v>40637.180555556566</v>
      </c>
      <c r="C1473">
        <v>74.5</v>
      </c>
    </row>
    <row r="1474" spans="2:3" ht="13.5">
      <c r="B1474" s="1">
        <f t="shared" si="25"/>
        <v>40637.18750000101</v>
      </c>
      <c r="C1474">
        <v>74.6</v>
      </c>
    </row>
    <row r="1475" spans="2:3" ht="13.5">
      <c r="B1475" s="1">
        <f t="shared" si="25"/>
        <v>40637.19444444546</v>
      </c>
      <c r="C1475">
        <v>74.6</v>
      </c>
    </row>
    <row r="1476" spans="2:3" ht="13.5">
      <c r="B1476" s="1">
        <f t="shared" si="25"/>
        <v>40637.2013888899</v>
      </c>
      <c r="C1476">
        <v>74.6</v>
      </c>
    </row>
    <row r="1477" spans="2:3" ht="13.5">
      <c r="B1477" s="1">
        <f t="shared" si="25"/>
        <v>40637.20833333435</v>
      </c>
      <c r="C1477">
        <v>74.5</v>
      </c>
    </row>
    <row r="1478" spans="2:3" ht="13.5">
      <c r="B1478" s="1">
        <f t="shared" si="25"/>
        <v>40637.21527777879</v>
      </c>
      <c r="C1478">
        <v>74.5</v>
      </c>
    </row>
    <row r="1479" spans="2:3" ht="13.5">
      <c r="B1479" s="1">
        <f t="shared" si="25"/>
        <v>40637.22222222324</v>
      </c>
      <c r="C1479">
        <v>74.5</v>
      </c>
    </row>
    <row r="1480" spans="2:3" ht="13.5">
      <c r="B1480" s="1">
        <f t="shared" si="25"/>
        <v>40637.22916666768</v>
      </c>
      <c r="C1480">
        <v>74.5</v>
      </c>
    </row>
    <row r="1481" spans="2:3" ht="13.5">
      <c r="B1481" s="1">
        <f t="shared" si="25"/>
        <v>40637.23611111213</v>
      </c>
      <c r="C1481">
        <v>74.4</v>
      </c>
    </row>
    <row r="1482" spans="2:3" ht="13.5">
      <c r="B1482" s="1">
        <f t="shared" si="25"/>
        <v>40637.24305555657</v>
      </c>
      <c r="C1482">
        <v>74.4</v>
      </c>
    </row>
    <row r="1483" spans="2:3" ht="13.5">
      <c r="B1483" s="1">
        <f t="shared" si="25"/>
        <v>40637.25000000102</v>
      </c>
      <c r="C1483">
        <v>74.4</v>
      </c>
    </row>
    <row r="1484" spans="2:3" ht="13.5">
      <c r="B1484" s="1">
        <f t="shared" si="25"/>
        <v>40637.256944445464</v>
      </c>
      <c r="C1484">
        <v>74.4</v>
      </c>
    </row>
    <row r="1485" spans="2:3" ht="13.5">
      <c r="B1485" s="1">
        <f t="shared" si="25"/>
        <v>40637.26388888991</v>
      </c>
      <c r="C1485">
        <v>74.4</v>
      </c>
    </row>
    <row r="1486" spans="2:3" ht="13.5">
      <c r="B1486" s="1">
        <f t="shared" si="25"/>
        <v>40637.270833334354</v>
      </c>
      <c r="C1486">
        <v>74.3</v>
      </c>
    </row>
    <row r="1487" spans="2:3" ht="13.5">
      <c r="B1487" s="1">
        <f t="shared" si="25"/>
        <v>40637.2777777788</v>
      </c>
      <c r="C1487">
        <v>74.4</v>
      </c>
    </row>
    <row r="1488" spans="2:3" ht="13.5">
      <c r="B1488" s="1">
        <f t="shared" si="25"/>
        <v>40637.284722223245</v>
      </c>
      <c r="C1488">
        <v>74.3</v>
      </c>
    </row>
    <row r="1489" spans="2:3" ht="13.5">
      <c r="B1489" s="1">
        <f t="shared" si="25"/>
        <v>40637.29166666769</v>
      </c>
      <c r="C1489">
        <v>74.3</v>
      </c>
    </row>
    <row r="1490" spans="2:3" ht="13.5">
      <c r="B1490" s="1">
        <f t="shared" si="25"/>
        <v>40637.298611112135</v>
      </c>
      <c r="C1490">
        <v>74.3</v>
      </c>
    </row>
    <row r="1491" spans="2:3" ht="13.5">
      <c r="B1491" s="1">
        <f t="shared" si="25"/>
        <v>40637.30555555658</v>
      </c>
      <c r="C1491">
        <v>74.3</v>
      </c>
    </row>
    <row r="1492" spans="2:3" ht="13.5">
      <c r="B1492" s="1">
        <f t="shared" si="25"/>
        <v>40637.312500001026</v>
      </c>
      <c r="C1492">
        <v>74.3</v>
      </c>
    </row>
    <row r="1493" spans="2:3" ht="13.5">
      <c r="B1493" s="1">
        <f t="shared" si="25"/>
        <v>40637.31944444547</v>
      </c>
      <c r="C1493">
        <v>74.2</v>
      </c>
    </row>
    <row r="1494" spans="2:3" ht="13.5">
      <c r="B1494" s="1">
        <f t="shared" si="25"/>
        <v>40637.32638888992</v>
      </c>
      <c r="C1494">
        <v>74.2</v>
      </c>
    </row>
    <row r="1495" spans="2:3" ht="13.5">
      <c r="B1495" s="1">
        <f t="shared" si="25"/>
        <v>40637.33333333436</v>
      </c>
      <c r="C1495">
        <v>74.2</v>
      </c>
    </row>
    <row r="1496" spans="2:3" ht="13.5">
      <c r="B1496" s="1">
        <f t="shared" si="25"/>
        <v>40637.34027777881</v>
      </c>
      <c r="C1496">
        <v>74.2</v>
      </c>
    </row>
    <row r="1497" spans="2:3" ht="13.5">
      <c r="B1497" s="1">
        <f t="shared" si="25"/>
        <v>40637.34722222325</v>
      </c>
      <c r="C1497">
        <v>74.2</v>
      </c>
    </row>
    <row r="1498" spans="2:3" ht="13.5">
      <c r="B1498" s="1">
        <f t="shared" si="25"/>
        <v>40637.3541666677</v>
      </c>
      <c r="C1498">
        <v>74.3</v>
      </c>
    </row>
    <row r="1499" spans="2:3" ht="13.5">
      <c r="B1499" s="1">
        <f t="shared" si="25"/>
        <v>40637.36111111214</v>
      </c>
      <c r="C1499">
        <v>74.2</v>
      </c>
    </row>
    <row r="1500" spans="2:3" ht="13.5">
      <c r="B1500" s="1">
        <f aca="true" t="shared" si="26" ref="B1500:B1537">B1499+10/(24*60)</f>
        <v>40637.36805555659</v>
      </c>
      <c r="C1500">
        <v>74.2</v>
      </c>
    </row>
    <row r="1501" spans="2:3" ht="13.5">
      <c r="B1501" s="1">
        <f t="shared" si="26"/>
        <v>40637.37500000103</v>
      </c>
      <c r="C1501">
        <v>74.1</v>
      </c>
    </row>
    <row r="1502" spans="2:3" ht="13.5">
      <c r="B1502" s="1">
        <f t="shared" si="26"/>
        <v>40637.38194444548</v>
      </c>
      <c r="C1502">
        <v>74.1</v>
      </c>
    </row>
    <row r="1503" spans="2:3" ht="13.5">
      <c r="B1503" s="1">
        <f t="shared" si="26"/>
        <v>40637.388888889924</v>
      </c>
      <c r="C1503">
        <v>74.1</v>
      </c>
    </row>
    <row r="1504" spans="2:3" ht="13.5">
      <c r="B1504" s="1">
        <f t="shared" si="26"/>
        <v>40637.39583333437</v>
      </c>
      <c r="C1504">
        <v>74.1</v>
      </c>
    </row>
    <row r="1505" spans="2:3" ht="13.5">
      <c r="B1505" s="1">
        <f t="shared" si="26"/>
        <v>40637.402777778814</v>
      </c>
      <c r="C1505">
        <v>74</v>
      </c>
    </row>
    <row r="1506" spans="2:3" ht="13.5">
      <c r="B1506" s="1">
        <f t="shared" si="26"/>
        <v>40637.40972222326</v>
      </c>
      <c r="C1506">
        <v>74</v>
      </c>
    </row>
    <row r="1507" spans="2:3" ht="13.5">
      <c r="B1507" s="1">
        <f t="shared" si="26"/>
        <v>40637.416666667705</v>
      </c>
      <c r="C1507">
        <v>74</v>
      </c>
    </row>
    <row r="1508" spans="2:3" ht="13.5">
      <c r="B1508" s="1">
        <f t="shared" si="26"/>
        <v>40637.42361111215</v>
      </c>
      <c r="C1508">
        <v>73.9</v>
      </c>
    </row>
    <row r="1509" spans="2:3" ht="13.5">
      <c r="B1509" s="1">
        <f t="shared" si="26"/>
        <v>40637.430555556595</v>
      </c>
      <c r="C1509">
        <v>73.9</v>
      </c>
    </row>
    <row r="1510" spans="2:3" ht="13.5">
      <c r="B1510" s="1">
        <f t="shared" si="26"/>
        <v>40637.43750000104</v>
      </c>
      <c r="C1510">
        <v>74</v>
      </c>
    </row>
    <row r="1511" spans="2:3" ht="13.5">
      <c r="B1511" s="1">
        <f t="shared" si="26"/>
        <v>40637.444444445486</v>
      </c>
      <c r="C1511">
        <v>73.6</v>
      </c>
    </row>
    <row r="1512" spans="2:3" ht="13.5">
      <c r="B1512" s="1">
        <f t="shared" si="26"/>
        <v>40637.45138888993</v>
      </c>
      <c r="C1512">
        <v>73.7</v>
      </c>
    </row>
    <row r="1513" spans="2:3" ht="13.5">
      <c r="B1513" s="1">
        <f t="shared" si="26"/>
        <v>40637.458333334376</v>
      </c>
      <c r="C1513">
        <v>73.6</v>
      </c>
    </row>
    <row r="1514" spans="2:3" ht="13.5">
      <c r="B1514" s="1">
        <f t="shared" si="26"/>
        <v>40637.46527777882</v>
      </c>
      <c r="C1514">
        <v>74.2</v>
      </c>
    </row>
    <row r="1515" spans="2:3" ht="13.5">
      <c r="B1515" s="1">
        <f t="shared" si="26"/>
        <v>40637.47222222327</v>
      </c>
      <c r="C1515">
        <v>73.8</v>
      </c>
    </row>
    <row r="1516" spans="2:3" ht="13.5">
      <c r="B1516" s="1">
        <f t="shared" si="26"/>
        <v>40637.47916666771</v>
      </c>
      <c r="C1516">
        <v>73.6</v>
      </c>
    </row>
    <row r="1517" spans="2:3" ht="13.5">
      <c r="B1517" s="1">
        <f t="shared" si="26"/>
        <v>40637.48611111216</v>
      </c>
      <c r="C1517">
        <v>93.7</v>
      </c>
    </row>
    <row r="1518" spans="2:3" ht="13.5">
      <c r="B1518" s="1">
        <f t="shared" si="26"/>
        <v>40637.4930555566</v>
      </c>
      <c r="C1518">
        <v>93.8</v>
      </c>
    </row>
    <row r="1519" spans="2:3" ht="13.5">
      <c r="B1519" s="1">
        <f t="shared" si="26"/>
        <v>40637.50000000105</v>
      </c>
      <c r="C1519">
        <v>93.4</v>
      </c>
    </row>
    <row r="1520" spans="2:3" ht="13.5">
      <c r="B1520" s="1">
        <f t="shared" si="26"/>
        <v>40637.50694444549</v>
      </c>
      <c r="C1520">
        <v>93.4</v>
      </c>
    </row>
    <row r="1521" spans="2:3" ht="13.5">
      <c r="B1521" s="1">
        <f t="shared" si="26"/>
        <v>40637.51388888994</v>
      </c>
      <c r="C1521">
        <v>93.4</v>
      </c>
    </row>
    <row r="1522" spans="2:3" ht="13.5">
      <c r="B1522" s="1">
        <f t="shared" si="26"/>
        <v>40637.52083333438</v>
      </c>
      <c r="C1522">
        <v>93.5</v>
      </c>
    </row>
    <row r="1523" spans="2:3" ht="13.5">
      <c r="B1523" s="1">
        <f t="shared" si="26"/>
        <v>40637.52777777883</v>
      </c>
      <c r="C1523">
        <v>93.4</v>
      </c>
    </row>
    <row r="1524" spans="2:3" ht="13.5">
      <c r="B1524" s="1">
        <f t="shared" si="26"/>
        <v>40637.534722223274</v>
      </c>
      <c r="C1524">
        <v>93.2</v>
      </c>
    </row>
    <row r="1525" spans="2:3" ht="13.5">
      <c r="B1525" s="1">
        <f t="shared" si="26"/>
        <v>40637.54166666772</v>
      </c>
      <c r="C1525">
        <v>93.2</v>
      </c>
    </row>
    <row r="1526" spans="2:3" ht="13.5">
      <c r="B1526" s="1">
        <f t="shared" si="26"/>
        <v>40637.548611112165</v>
      </c>
      <c r="C1526">
        <v>93</v>
      </c>
    </row>
    <row r="1527" spans="2:3" ht="13.5">
      <c r="B1527" s="1">
        <f t="shared" si="26"/>
        <v>40637.55555555661</v>
      </c>
      <c r="C1527">
        <v>93</v>
      </c>
    </row>
    <row r="1528" spans="2:3" ht="13.5">
      <c r="B1528" s="1">
        <f t="shared" si="26"/>
        <v>40637.562500001055</v>
      </c>
      <c r="C1528">
        <v>93.1</v>
      </c>
    </row>
    <row r="1529" spans="2:3" ht="13.5">
      <c r="B1529" s="1">
        <f t="shared" si="26"/>
        <v>40637.5694444455</v>
      </c>
      <c r="C1529">
        <v>93.1</v>
      </c>
    </row>
    <row r="1530" spans="2:3" ht="13.5">
      <c r="B1530" s="1">
        <f t="shared" si="26"/>
        <v>40637.576388889946</v>
      </c>
      <c r="C1530">
        <v>93</v>
      </c>
    </row>
    <row r="1531" spans="2:3" ht="13.5">
      <c r="B1531" s="1">
        <f t="shared" si="26"/>
        <v>40637.58333333439</v>
      </c>
      <c r="C1531">
        <v>92.9</v>
      </c>
    </row>
    <row r="1532" spans="2:3" ht="13.5">
      <c r="B1532" s="1">
        <f t="shared" si="26"/>
        <v>40637.590277778836</v>
      </c>
      <c r="C1532">
        <v>92.8</v>
      </c>
    </row>
    <row r="1533" spans="2:3" ht="13.5">
      <c r="B1533" s="1">
        <f t="shared" si="26"/>
        <v>40637.59722222328</v>
      </c>
      <c r="C1533">
        <v>92.9</v>
      </c>
    </row>
    <row r="1534" spans="2:3" ht="13.5">
      <c r="B1534" s="1">
        <f t="shared" si="26"/>
        <v>40637.60416666773</v>
      </c>
      <c r="C1534">
        <v>92.9</v>
      </c>
    </row>
    <row r="1535" spans="2:3" ht="13.5">
      <c r="B1535" s="1">
        <f t="shared" si="26"/>
        <v>40637.61111111217</v>
      </c>
      <c r="C1535">
        <v>92.9</v>
      </c>
    </row>
    <row r="1536" spans="2:3" ht="13.5">
      <c r="B1536" s="1">
        <f t="shared" si="26"/>
        <v>40637.61805555662</v>
      </c>
      <c r="C1536">
        <v>93</v>
      </c>
    </row>
    <row r="1537" spans="2:3" ht="13.5">
      <c r="B1537" s="1">
        <f t="shared" si="26"/>
        <v>40637.62500000106</v>
      </c>
      <c r="C1537">
        <v>92.9</v>
      </c>
    </row>
    <row r="1538" ht="13.5">
      <c r="B1538" s="1"/>
    </row>
    <row r="1539" spans="2:3" ht="13.5">
      <c r="B1539" s="1">
        <v>40637.680555555555</v>
      </c>
      <c r="C1539">
        <v>72.4</v>
      </c>
    </row>
    <row r="1540" spans="2:3" ht="13.5">
      <c r="B1540" s="1">
        <f aca="true" t="shared" si="27" ref="B1540:B1603">B1539+10/(24*60)</f>
        <v>40637.6875</v>
      </c>
      <c r="C1540">
        <v>72.4</v>
      </c>
    </row>
    <row r="1541" spans="2:3" ht="13.5">
      <c r="B1541" s="1">
        <f t="shared" si="27"/>
        <v>40637.694444444445</v>
      </c>
      <c r="C1541">
        <v>72.3</v>
      </c>
    </row>
    <row r="1542" spans="2:3" ht="13.5">
      <c r="B1542" s="1">
        <f t="shared" si="27"/>
        <v>40637.70138888889</v>
      </c>
      <c r="C1542">
        <v>72.3</v>
      </c>
    </row>
    <row r="1543" spans="2:3" ht="13.5">
      <c r="B1543" s="1">
        <f t="shared" si="27"/>
        <v>40637.708333333336</v>
      </c>
      <c r="C1543">
        <v>72.3</v>
      </c>
    </row>
    <row r="1544" spans="2:3" ht="13.5">
      <c r="B1544" s="1">
        <f t="shared" si="27"/>
        <v>40637.71527777778</v>
      </c>
      <c r="C1544">
        <v>72.2</v>
      </c>
    </row>
    <row r="1545" spans="2:3" ht="13.5">
      <c r="B1545" s="1">
        <f t="shared" si="27"/>
        <v>40637.722222222226</v>
      </c>
      <c r="C1545">
        <v>72.2</v>
      </c>
    </row>
    <row r="1546" spans="2:3" ht="13.5">
      <c r="B1546" s="1">
        <f t="shared" si="27"/>
        <v>40637.72916666667</v>
      </c>
      <c r="C1546">
        <v>72.2</v>
      </c>
    </row>
    <row r="1547" spans="2:3" ht="13.5">
      <c r="B1547" s="1">
        <f t="shared" si="27"/>
        <v>40637.73611111112</v>
      </c>
      <c r="C1547">
        <v>72</v>
      </c>
    </row>
    <row r="1548" spans="2:3" ht="13.5">
      <c r="B1548" s="1">
        <f t="shared" si="27"/>
        <v>40637.74305555556</v>
      </c>
      <c r="C1548">
        <v>72.1</v>
      </c>
    </row>
    <row r="1549" spans="2:3" ht="13.5">
      <c r="B1549" s="1">
        <f t="shared" si="27"/>
        <v>40637.75000000001</v>
      </c>
      <c r="C1549">
        <v>72.2</v>
      </c>
    </row>
    <row r="1550" spans="2:3" ht="13.5">
      <c r="B1550" s="1">
        <f t="shared" si="27"/>
        <v>40637.75694444445</v>
      </c>
      <c r="C1550">
        <v>72.1</v>
      </c>
    </row>
    <row r="1551" spans="2:3" ht="13.5">
      <c r="B1551" s="1">
        <f t="shared" si="27"/>
        <v>40637.7638888889</v>
      </c>
      <c r="C1551">
        <v>72.1</v>
      </c>
    </row>
    <row r="1552" spans="2:3" ht="13.5">
      <c r="B1552" s="1">
        <f t="shared" si="27"/>
        <v>40637.77083333334</v>
      </c>
      <c r="C1552">
        <v>72.1</v>
      </c>
    </row>
    <row r="1553" spans="2:3" ht="13.5">
      <c r="B1553" s="1">
        <f t="shared" si="27"/>
        <v>40637.77777777779</v>
      </c>
      <c r="C1553">
        <v>72</v>
      </c>
    </row>
    <row r="1554" spans="2:3" ht="13.5">
      <c r="B1554" s="1">
        <f t="shared" si="27"/>
        <v>40637.78472222223</v>
      </c>
      <c r="C1554">
        <v>71.9</v>
      </c>
    </row>
    <row r="1555" spans="2:3" ht="13.5">
      <c r="B1555" s="1">
        <f t="shared" si="27"/>
        <v>40637.79166666668</v>
      </c>
      <c r="C1555">
        <v>71.8</v>
      </c>
    </row>
    <row r="1556" spans="2:3" ht="13.5">
      <c r="B1556" s="1">
        <f t="shared" si="27"/>
        <v>40637.798611111124</v>
      </c>
      <c r="C1556">
        <v>71.9</v>
      </c>
    </row>
    <row r="1557" spans="2:3" ht="13.5">
      <c r="B1557" s="1">
        <f t="shared" si="27"/>
        <v>40637.80555555557</v>
      </c>
      <c r="C1557">
        <v>71.7</v>
      </c>
    </row>
    <row r="1558" spans="2:3" ht="13.5">
      <c r="B1558" s="1">
        <f t="shared" si="27"/>
        <v>40637.812500000015</v>
      </c>
      <c r="C1558">
        <v>71.8</v>
      </c>
    </row>
    <row r="1559" spans="2:3" ht="13.5">
      <c r="B1559" s="1">
        <f t="shared" si="27"/>
        <v>40637.81944444446</v>
      </c>
      <c r="C1559">
        <v>71.7</v>
      </c>
    </row>
    <row r="1560" spans="2:3" ht="13.5">
      <c r="B1560" s="1">
        <f t="shared" si="27"/>
        <v>40637.826388888905</v>
      </c>
      <c r="C1560">
        <v>71.6</v>
      </c>
    </row>
    <row r="1561" spans="2:3" ht="13.5">
      <c r="B1561" s="1">
        <f t="shared" si="27"/>
        <v>40637.83333333335</v>
      </c>
      <c r="C1561">
        <v>71.6</v>
      </c>
    </row>
    <row r="1562" spans="2:3" ht="13.5">
      <c r="B1562" s="1">
        <f t="shared" si="27"/>
        <v>40637.840277777796</v>
      </c>
      <c r="C1562">
        <v>71.5</v>
      </c>
    </row>
    <row r="1563" spans="2:3" ht="13.5">
      <c r="B1563" s="1">
        <f t="shared" si="27"/>
        <v>40637.84722222224</v>
      </c>
      <c r="C1563">
        <v>71.4</v>
      </c>
    </row>
    <row r="1564" spans="2:3" ht="13.5">
      <c r="B1564" s="1">
        <f t="shared" si="27"/>
        <v>40637.854166666686</v>
      </c>
      <c r="C1564">
        <v>71.5</v>
      </c>
    </row>
    <row r="1565" spans="2:3" ht="13.5">
      <c r="B1565" s="1">
        <f t="shared" si="27"/>
        <v>40637.86111111113</v>
      </c>
      <c r="C1565">
        <v>71.4</v>
      </c>
    </row>
    <row r="1566" spans="2:3" ht="13.5">
      <c r="B1566" s="1">
        <f t="shared" si="27"/>
        <v>40637.86805555558</v>
      </c>
      <c r="C1566">
        <v>71.4</v>
      </c>
    </row>
    <row r="1567" spans="2:3" ht="13.5">
      <c r="B1567" s="1">
        <f t="shared" si="27"/>
        <v>40637.87500000002</v>
      </c>
      <c r="C1567">
        <v>71.4</v>
      </c>
    </row>
    <row r="1568" spans="2:3" ht="13.5">
      <c r="B1568" s="1">
        <f t="shared" si="27"/>
        <v>40637.88194444447</v>
      </c>
      <c r="C1568">
        <v>71.1</v>
      </c>
    </row>
    <row r="1569" spans="2:3" ht="13.5">
      <c r="B1569" s="1">
        <f t="shared" si="27"/>
        <v>40637.88888888891</v>
      </c>
      <c r="C1569">
        <v>71.1</v>
      </c>
    </row>
    <row r="1570" spans="2:3" ht="13.5">
      <c r="B1570" s="1">
        <f t="shared" si="27"/>
        <v>40637.89583333336</v>
      </c>
      <c r="C1570">
        <v>71</v>
      </c>
    </row>
    <row r="1571" spans="2:3" ht="13.5">
      <c r="B1571" s="1">
        <f t="shared" si="27"/>
        <v>40637.9027777778</v>
      </c>
      <c r="C1571">
        <v>71.2</v>
      </c>
    </row>
    <row r="1572" spans="2:3" ht="13.5">
      <c r="B1572" s="1">
        <f t="shared" si="27"/>
        <v>40637.90972222225</v>
      </c>
      <c r="C1572">
        <v>71.1</v>
      </c>
    </row>
    <row r="1573" spans="2:3" ht="13.5">
      <c r="B1573" s="1">
        <f t="shared" si="27"/>
        <v>40637.91666666669</v>
      </c>
      <c r="C1573">
        <v>71</v>
      </c>
    </row>
    <row r="1574" spans="2:3" ht="13.5">
      <c r="B1574" s="1">
        <f t="shared" si="27"/>
        <v>40637.92361111114</v>
      </c>
      <c r="C1574">
        <v>71</v>
      </c>
    </row>
    <row r="1575" spans="2:3" ht="13.5">
      <c r="B1575" s="1">
        <f t="shared" si="27"/>
        <v>40637.930555555584</v>
      </c>
      <c r="C1575">
        <v>71</v>
      </c>
    </row>
    <row r="1576" spans="2:3" ht="13.5">
      <c r="B1576" s="1">
        <f t="shared" si="27"/>
        <v>40637.93750000003</v>
      </c>
      <c r="C1576">
        <v>70.9</v>
      </c>
    </row>
    <row r="1577" spans="2:3" ht="13.5">
      <c r="B1577" s="1">
        <f t="shared" si="27"/>
        <v>40637.944444444474</v>
      </c>
      <c r="C1577">
        <v>71</v>
      </c>
    </row>
    <row r="1578" spans="2:3" ht="13.5">
      <c r="B1578" s="1">
        <f t="shared" si="27"/>
        <v>40637.95138888892</v>
      </c>
      <c r="C1578">
        <v>70.9</v>
      </c>
    </row>
    <row r="1579" spans="2:3" ht="13.5">
      <c r="B1579" s="1">
        <f t="shared" si="27"/>
        <v>40637.958333333365</v>
      </c>
      <c r="C1579">
        <v>70.9</v>
      </c>
    </row>
    <row r="1580" spans="2:3" ht="13.5">
      <c r="B1580" s="1">
        <f t="shared" si="27"/>
        <v>40637.96527777781</v>
      </c>
      <c r="C1580">
        <v>70.9</v>
      </c>
    </row>
    <row r="1581" spans="2:3" ht="13.5">
      <c r="B1581" s="1">
        <f t="shared" si="27"/>
        <v>40637.972222222255</v>
      </c>
      <c r="C1581">
        <v>70.7</v>
      </c>
    </row>
    <row r="1582" spans="2:3" ht="13.5">
      <c r="B1582" s="1">
        <f t="shared" si="27"/>
        <v>40637.9791666667</v>
      </c>
      <c r="C1582">
        <v>70.7</v>
      </c>
    </row>
    <row r="1583" spans="2:3" ht="13.5">
      <c r="B1583" s="1">
        <f t="shared" si="27"/>
        <v>40637.986111111146</v>
      </c>
      <c r="C1583">
        <v>70.7</v>
      </c>
    </row>
    <row r="1584" spans="2:3" ht="13.5">
      <c r="B1584" s="1">
        <f t="shared" si="27"/>
        <v>40637.99305555559</v>
      </c>
      <c r="C1584">
        <v>70.7</v>
      </c>
    </row>
    <row r="1585" spans="2:3" ht="13.5">
      <c r="B1585" s="1">
        <f t="shared" si="27"/>
        <v>40638.00000000004</v>
      </c>
      <c r="C1585">
        <v>70.6</v>
      </c>
    </row>
    <row r="1586" spans="2:3" ht="13.5">
      <c r="B1586" s="1">
        <f t="shared" si="27"/>
        <v>40638.00694444448</v>
      </c>
      <c r="C1586">
        <v>70.5</v>
      </c>
    </row>
    <row r="1587" spans="2:3" ht="13.5">
      <c r="B1587" s="1">
        <f t="shared" si="27"/>
        <v>40638.01388888893</v>
      </c>
      <c r="C1587">
        <v>70.7</v>
      </c>
    </row>
    <row r="1588" spans="2:3" ht="13.5">
      <c r="B1588" s="1">
        <f t="shared" si="27"/>
        <v>40638.02083333337</v>
      </c>
      <c r="C1588">
        <v>70.6</v>
      </c>
    </row>
    <row r="1589" spans="2:3" ht="13.5">
      <c r="B1589" s="1">
        <f t="shared" si="27"/>
        <v>40638.02777777782</v>
      </c>
      <c r="C1589">
        <v>70.4</v>
      </c>
    </row>
    <row r="1590" spans="2:3" ht="13.5">
      <c r="B1590" s="1">
        <f t="shared" si="27"/>
        <v>40638.03472222226</v>
      </c>
      <c r="C1590">
        <v>70.5</v>
      </c>
    </row>
    <row r="1591" spans="2:3" ht="13.5">
      <c r="B1591" s="1">
        <f t="shared" si="27"/>
        <v>40638.04166666671</v>
      </c>
      <c r="C1591">
        <v>70.3</v>
      </c>
    </row>
    <row r="1592" spans="2:3" ht="13.5">
      <c r="B1592" s="1">
        <f t="shared" si="27"/>
        <v>40638.04861111115</v>
      </c>
      <c r="C1592">
        <v>70.4</v>
      </c>
    </row>
    <row r="1593" spans="2:3" ht="13.5">
      <c r="B1593" s="1">
        <f t="shared" si="27"/>
        <v>40638.0555555556</v>
      </c>
      <c r="C1593">
        <v>70.2</v>
      </c>
    </row>
    <row r="1594" spans="2:3" ht="13.5">
      <c r="B1594" s="1">
        <f t="shared" si="27"/>
        <v>40638.062500000044</v>
      </c>
      <c r="C1594">
        <v>70.2</v>
      </c>
    </row>
    <row r="1595" spans="2:3" ht="13.5">
      <c r="B1595" s="1">
        <f t="shared" si="27"/>
        <v>40638.06944444449</v>
      </c>
      <c r="C1595">
        <v>70.2</v>
      </c>
    </row>
    <row r="1596" spans="2:3" ht="13.5">
      <c r="B1596" s="1">
        <f t="shared" si="27"/>
        <v>40638.076388888934</v>
      </c>
      <c r="C1596">
        <v>70.2</v>
      </c>
    </row>
    <row r="1597" spans="2:3" ht="13.5">
      <c r="B1597" s="1">
        <f t="shared" si="27"/>
        <v>40638.08333333338</v>
      </c>
      <c r="C1597">
        <v>70.2</v>
      </c>
    </row>
    <row r="1598" spans="2:3" ht="13.5">
      <c r="B1598" s="1">
        <f t="shared" si="27"/>
        <v>40638.090277777825</v>
      </c>
      <c r="C1598">
        <v>70.1</v>
      </c>
    </row>
    <row r="1599" spans="2:3" ht="13.5">
      <c r="B1599" s="1">
        <f t="shared" si="27"/>
        <v>40638.09722222227</v>
      </c>
      <c r="C1599">
        <v>70</v>
      </c>
    </row>
    <row r="1600" spans="2:3" ht="13.5">
      <c r="B1600" s="1">
        <f t="shared" si="27"/>
        <v>40638.104166666715</v>
      </c>
      <c r="C1600">
        <v>70.1</v>
      </c>
    </row>
    <row r="1601" spans="2:3" ht="13.5">
      <c r="B1601" s="1">
        <f t="shared" si="27"/>
        <v>40638.11111111116</v>
      </c>
      <c r="C1601">
        <v>70.1</v>
      </c>
    </row>
    <row r="1602" spans="2:3" ht="13.5">
      <c r="B1602" s="1">
        <f t="shared" si="27"/>
        <v>40638.118055555606</v>
      </c>
      <c r="C1602">
        <v>70.1</v>
      </c>
    </row>
    <row r="1603" spans="2:3" ht="13.5">
      <c r="B1603" s="1">
        <f t="shared" si="27"/>
        <v>40638.12500000005</v>
      </c>
      <c r="C1603">
        <v>70</v>
      </c>
    </row>
    <row r="1604" spans="2:3" ht="13.5">
      <c r="B1604" s="1">
        <f aca="true" t="shared" si="28" ref="B1604:B1667">B1603+10/(24*60)</f>
        <v>40638.131944444496</v>
      </c>
      <c r="C1604">
        <v>69.9</v>
      </c>
    </row>
    <row r="1605" spans="2:3" ht="13.5">
      <c r="B1605" s="1">
        <f t="shared" si="28"/>
        <v>40638.13888888894</v>
      </c>
      <c r="C1605">
        <v>69.7</v>
      </c>
    </row>
    <row r="1606" spans="2:3" ht="13.5">
      <c r="B1606" s="1">
        <f t="shared" si="28"/>
        <v>40638.14583333339</v>
      </c>
      <c r="C1606">
        <v>69.9</v>
      </c>
    </row>
    <row r="1607" spans="2:3" ht="13.5">
      <c r="B1607" s="1">
        <f t="shared" si="28"/>
        <v>40638.15277777783</v>
      </c>
      <c r="C1607">
        <v>69.9</v>
      </c>
    </row>
    <row r="1608" spans="2:3" ht="13.5">
      <c r="B1608" s="1">
        <f t="shared" si="28"/>
        <v>40638.15972222228</v>
      </c>
      <c r="C1608">
        <v>69.9</v>
      </c>
    </row>
    <row r="1609" spans="2:3" ht="13.5">
      <c r="B1609" s="1">
        <f t="shared" si="28"/>
        <v>40638.16666666672</v>
      </c>
      <c r="C1609">
        <v>69.7</v>
      </c>
    </row>
    <row r="1610" spans="2:3" ht="13.5">
      <c r="B1610" s="1">
        <f t="shared" si="28"/>
        <v>40638.17361111117</v>
      </c>
      <c r="C1610">
        <v>69.8</v>
      </c>
    </row>
    <row r="1611" spans="2:3" ht="13.5">
      <c r="B1611" s="1">
        <f t="shared" si="28"/>
        <v>40638.18055555561</v>
      </c>
      <c r="C1611">
        <v>69.7</v>
      </c>
    </row>
    <row r="1612" spans="2:3" ht="13.5">
      <c r="B1612" s="1">
        <f t="shared" si="28"/>
        <v>40638.18750000006</v>
      </c>
      <c r="C1612">
        <v>69.6</v>
      </c>
    </row>
    <row r="1613" spans="2:3" ht="13.5">
      <c r="B1613" s="1">
        <f t="shared" si="28"/>
        <v>40638.1944444445</v>
      </c>
      <c r="C1613">
        <v>69.6</v>
      </c>
    </row>
    <row r="1614" spans="2:3" ht="13.5">
      <c r="B1614" s="1">
        <f t="shared" si="28"/>
        <v>40638.20138888895</v>
      </c>
      <c r="C1614">
        <v>69.5</v>
      </c>
    </row>
    <row r="1615" spans="2:3" ht="13.5">
      <c r="B1615" s="1">
        <f t="shared" si="28"/>
        <v>40638.208333333394</v>
      </c>
      <c r="C1615">
        <v>69.4</v>
      </c>
    </row>
    <row r="1616" ht="13.5">
      <c r="B1616" s="1"/>
    </row>
    <row r="1617" spans="2:3" ht="13.5">
      <c r="B1617" s="1">
        <v>40638.22222222222</v>
      </c>
      <c r="C1617">
        <v>69.5</v>
      </c>
    </row>
    <row r="1618" spans="2:3" ht="13.5">
      <c r="B1618" s="1">
        <f t="shared" si="28"/>
        <v>40638.229166666664</v>
      </c>
      <c r="C1618">
        <v>69.4</v>
      </c>
    </row>
    <row r="1619" spans="2:3" ht="13.5">
      <c r="B1619" s="1">
        <f t="shared" si="28"/>
        <v>40638.23611111111</v>
      </c>
      <c r="C1619">
        <v>69.5</v>
      </c>
    </row>
    <row r="1620" spans="2:3" ht="13.5">
      <c r="B1620" s="1">
        <f t="shared" si="28"/>
        <v>40638.243055555555</v>
      </c>
      <c r="C1620">
        <v>69.4</v>
      </c>
    </row>
    <row r="1621" spans="2:3" ht="13.5">
      <c r="B1621" s="1">
        <f t="shared" si="28"/>
        <v>40638.25</v>
      </c>
      <c r="C1621">
        <v>69.3</v>
      </c>
    </row>
    <row r="1622" spans="2:3" ht="13.5">
      <c r="B1622" s="1">
        <f t="shared" si="28"/>
        <v>40638.256944444445</v>
      </c>
      <c r="C1622">
        <v>69.4</v>
      </c>
    </row>
    <row r="1623" spans="2:3" ht="13.5">
      <c r="B1623" s="1">
        <f t="shared" si="28"/>
        <v>40638.26388888889</v>
      </c>
      <c r="C1623">
        <v>69.3</v>
      </c>
    </row>
    <row r="1624" spans="2:3" ht="13.5">
      <c r="B1624" s="1">
        <f t="shared" si="28"/>
        <v>40638.270833333336</v>
      </c>
      <c r="C1624">
        <v>69.3</v>
      </c>
    </row>
    <row r="1625" spans="2:3" ht="13.5">
      <c r="B1625" s="1">
        <f t="shared" si="28"/>
        <v>40638.27777777778</v>
      </c>
      <c r="C1625">
        <v>69.2</v>
      </c>
    </row>
    <row r="1626" spans="2:3" ht="13.5">
      <c r="B1626" s="1">
        <f t="shared" si="28"/>
        <v>40638.284722222226</v>
      </c>
      <c r="C1626">
        <v>69.4</v>
      </c>
    </row>
    <row r="1627" spans="2:3" ht="13.5">
      <c r="B1627" s="1">
        <f t="shared" si="28"/>
        <v>40638.29166666667</v>
      </c>
      <c r="C1627">
        <v>69.4</v>
      </c>
    </row>
    <row r="1628" spans="2:3" ht="13.5">
      <c r="B1628" s="1">
        <f t="shared" si="28"/>
        <v>40638.29861111112</v>
      </c>
      <c r="C1628">
        <v>69.5</v>
      </c>
    </row>
    <row r="1629" spans="2:3" ht="13.5">
      <c r="B1629" s="1">
        <f t="shared" si="28"/>
        <v>40638.30555555556</v>
      </c>
      <c r="C1629">
        <v>69.5</v>
      </c>
    </row>
    <row r="1630" spans="2:3" ht="13.5">
      <c r="B1630" s="1">
        <f t="shared" si="28"/>
        <v>40638.31250000001</v>
      </c>
      <c r="C1630">
        <v>69.2</v>
      </c>
    </row>
    <row r="1631" spans="2:3" ht="13.5">
      <c r="B1631" s="1">
        <f t="shared" si="28"/>
        <v>40638.31944444445</v>
      </c>
      <c r="C1631">
        <v>69.2</v>
      </c>
    </row>
    <row r="1632" spans="2:3" ht="13.5">
      <c r="B1632" s="1">
        <f t="shared" si="28"/>
        <v>40638.3263888889</v>
      </c>
      <c r="C1632">
        <v>69.2</v>
      </c>
    </row>
    <row r="1633" spans="2:3" ht="13.5">
      <c r="B1633" s="1">
        <f t="shared" si="28"/>
        <v>40638.33333333334</v>
      </c>
      <c r="C1633">
        <v>69.7</v>
      </c>
    </row>
    <row r="1634" spans="2:3" ht="13.5">
      <c r="B1634" s="1">
        <f t="shared" si="28"/>
        <v>40638.34027777779</v>
      </c>
      <c r="C1634">
        <v>69.2</v>
      </c>
    </row>
    <row r="1635" spans="2:3" ht="13.5">
      <c r="B1635" s="1">
        <f t="shared" si="28"/>
        <v>40638.34722222223</v>
      </c>
      <c r="C1635">
        <v>69.2</v>
      </c>
    </row>
    <row r="1636" spans="2:3" ht="13.5">
      <c r="B1636" s="1">
        <f t="shared" si="28"/>
        <v>40638.35416666668</v>
      </c>
      <c r="C1636">
        <v>69.4</v>
      </c>
    </row>
    <row r="1637" spans="2:3" ht="13.5">
      <c r="B1637" s="1">
        <f t="shared" si="28"/>
        <v>40638.361111111124</v>
      </c>
      <c r="C1637">
        <v>70.6</v>
      </c>
    </row>
    <row r="1638" spans="2:3" ht="13.5">
      <c r="B1638" s="1">
        <f t="shared" si="28"/>
        <v>40638.36805555557</v>
      </c>
      <c r="C1638">
        <v>70.4</v>
      </c>
    </row>
    <row r="1639" spans="2:3" ht="13.5">
      <c r="B1639" s="1">
        <f t="shared" si="28"/>
        <v>40638.375000000015</v>
      </c>
      <c r="C1639">
        <v>70.4</v>
      </c>
    </row>
    <row r="1640" spans="2:3" ht="13.5">
      <c r="B1640" s="1">
        <f t="shared" si="28"/>
        <v>40638.38194444446</v>
      </c>
      <c r="C1640">
        <v>70</v>
      </c>
    </row>
    <row r="1641" spans="2:3" ht="13.5">
      <c r="B1641" s="1">
        <f t="shared" si="28"/>
        <v>40638.388888888905</v>
      </c>
      <c r="C1641">
        <v>69.4</v>
      </c>
    </row>
    <row r="1642" spans="2:3" ht="13.5">
      <c r="B1642" s="1">
        <f t="shared" si="28"/>
        <v>40638.39583333335</v>
      </c>
      <c r="C1642">
        <v>69.2</v>
      </c>
    </row>
    <row r="1643" spans="2:3" ht="13.5">
      <c r="B1643" s="1">
        <f t="shared" si="28"/>
        <v>40638.402777777796</v>
      </c>
      <c r="C1643">
        <v>69.2</v>
      </c>
    </row>
    <row r="1644" spans="2:3" ht="13.5">
      <c r="B1644" s="1">
        <f t="shared" si="28"/>
        <v>40638.40972222224</v>
      </c>
      <c r="C1644">
        <v>69.1</v>
      </c>
    </row>
    <row r="1645" spans="2:3" ht="13.5">
      <c r="B1645" s="1">
        <f t="shared" si="28"/>
        <v>40638.416666666686</v>
      </c>
      <c r="C1645">
        <v>69.1</v>
      </c>
    </row>
    <row r="1646" spans="2:3" ht="13.5">
      <c r="B1646" s="1">
        <f t="shared" si="28"/>
        <v>40638.42361111113</v>
      </c>
      <c r="C1646">
        <v>69</v>
      </c>
    </row>
    <row r="1647" spans="2:3" ht="13.5">
      <c r="B1647" s="1">
        <f t="shared" si="28"/>
        <v>40638.43055555558</v>
      </c>
      <c r="C1647">
        <v>69.1</v>
      </c>
    </row>
    <row r="1648" spans="2:3" ht="13.5">
      <c r="B1648" s="1">
        <f t="shared" si="28"/>
        <v>40638.43750000002</v>
      </c>
      <c r="C1648">
        <v>68.9</v>
      </c>
    </row>
    <row r="1649" spans="2:3" ht="13.5">
      <c r="B1649" s="1">
        <f t="shared" si="28"/>
        <v>40638.44444444447</v>
      </c>
      <c r="C1649">
        <v>69</v>
      </c>
    </row>
    <row r="1650" spans="2:3" ht="13.5">
      <c r="B1650" s="1">
        <f t="shared" si="28"/>
        <v>40638.45138888891</v>
      </c>
      <c r="C1650">
        <v>68.9</v>
      </c>
    </row>
    <row r="1651" spans="2:3" ht="13.5">
      <c r="B1651" s="1">
        <f t="shared" si="28"/>
        <v>40638.45833333336</v>
      </c>
      <c r="C1651">
        <v>68.9</v>
      </c>
    </row>
    <row r="1652" spans="2:3" ht="13.5">
      <c r="B1652" s="1">
        <f t="shared" si="28"/>
        <v>40638.4652777778</v>
      </c>
      <c r="C1652">
        <v>68.9</v>
      </c>
    </row>
    <row r="1653" spans="2:3" ht="13.5">
      <c r="B1653" s="1">
        <f t="shared" si="28"/>
        <v>40638.47222222225</v>
      </c>
      <c r="C1653">
        <v>68.9</v>
      </c>
    </row>
    <row r="1654" spans="2:3" ht="13.5">
      <c r="B1654" s="1">
        <f t="shared" si="28"/>
        <v>40638.47916666669</v>
      </c>
      <c r="C1654">
        <v>68.7</v>
      </c>
    </row>
    <row r="1655" spans="2:3" ht="13.5">
      <c r="B1655" s="1">
        <f t="shared" si="28"/>
        <v>40638.48611111114</v>
      </c>
      <c r="C1655">
        <v>68.7</v>
      </c>
    </row>
    <row r="1656" spans="2:3" ht="13.5">
      <c r="B1656" s="1">
        <f t="shared" si="28"/>
        <v>40638.493055555584</v>
      </c>
      <c r="C1656">
        <v>69.1</v>
      </c>
    </row>
    <row r="1657" spans="2:3" ht="13.5">
      <c r="B1657" s="1">
        <f t="shared" si="28"/>
        <v>40638.50000000003</v>
      </c>
      <c r="C1657">
        <v>68.7</v>
      </c>
    </row>
    <row r="1658" spans="2:3" ht="13.5">
      <c r="B1658" s="1">
        <f t="shared" si="28"/>
        <v>40638.506944444474</v>
      </c>
      <c r="C1658">
        <v>68.8</v>
      </c>
    </row>
    <row r="1659" spans="2:3" ht="13.5">
      <c r="B1659" s="1">
        <f t="shared" si="28"/>
        <v>40638.51388888892</v>
      </c>
      <c r="C1659">
        <v>68.7</v>
      </c>
    </row>
    <row r="1660" spans="2:3" ht="13.5">
      <c r="B1660" s="1">
        <f t="shared" si="28"/>
        <v>40638.520833333365</v>
      </c>
      <c r="C1660">
        <v>68.6</v>
      </c>
    </row>
    <row r="1661" spans="2:3" ht="13.5">
      <c r="B1661" s="1">
        <f t="shared" si="28"/>
        <v>40638.52777777781</v>
      </c>
      <c r="C1661">
        <v>68.6</v>
      </c>
    </row>
    <row r="1662" spans="2:3" ht="13.5">
      <c r="B1662" s="1">
        <f t="shared" si="28"/>
        <v>40638.534722222255</v>
      </c>
      <c r="C1662">
        <v>68.5</v>
      </c>
    </row>
    <row r="1663" spans="2:3" ht="13.5">
      <c r="B1663" s="1">
        <f t="shared" si="28"/>
        <v>40638.5416666667</v>
      </c>
      <c r="C1663">
        <v>68.5</v>
      </c>
    </row>
    <row r="1664" spans="2:3" ht="13.5">
      <c r="B1664" s="1">
        <f t="shared" si="28"/>
        <v>40638.548611111146</v>
      </c>
      <c r="C1664">
        <v>68.4</v>
      </c>
    </row>
    <row r="1665" spans="2:3" ht="13.5">
      <c r="B1665" s="1">
        <f t="shared" si="28"/>
        <v>40638.55555555559</v>
      </c>
      <c r="C1665">
        <v>68.4</v>
      </c>
    </row>
    <row r="1666" spans="2:3" ht="13.5">
      <c r="B1666" s="1">
        <f t="shared" si="28"/>
        <v>40638.56250000004</v>
      </c>
      <c r="C1666">
        <v>68.4</v>
      </c>
    </row>
    <row r="1667" spans="2:3" ht="13.5">
      <c r="B1667" s="1">
        <f t="shared" si="28"/>
        <v>40638.56944444448</v>
      </c>
      <c r="C1667">
        <v>68.4</v>
      </c>
    </row>
    <row r="1668" spans="2:3" ht="13.5">
      <c r="B1668" s="1">
        <f aca="true" t="shared" si="29" ref="B1668:B1731">B1667+10/(24*60)</f>
        <v>40638.57638888893</v>
      </c>
      <c r="C1668">
        <v>68.4</v>
      </c>
    </row>
    <row r="1669" spans="2:3" ht="13.5">
      <c r="B1669" s="1">
        <f t="shared" si="29"/>
        <v>40638.58333333337</v>
      </c>
      <c r="C1669">
        <v>68.4</v>
      </c>
    </row>
    <row r="1670" spans="2:3" ht="13.5">
      <c r="B1670" s="1">
        <f t="shared" si="29"/>
        <v>40638.59027777782</v>
      </c>
      <c r="C1670">
        <v>68.4</v>
      </c>
    </row>
    <row r="1671" spans="2:3" ht="13.5">
      <c r="B1671" s="1">
        <f t="shared" si="29"/>
        <v>40638.59722222226</v>
      </c>
      <c r="C1671">
        <v>68.2</v>
      </c>
    </row>
    <row r="1672" spans="2:3" ht="13.5">
      <c r="B1672" s="1">
        <f t="shared" si="29"/>
        <v>40638.60416666671</v>
      </c>
      <c r="C1672">
        <v>68.2</v>
      </c>
    </row>
    <row r="1673" spans="2:3" ht="13.5">
      <c r="B1673" s="1">
        <f t="shared" si="29"/>
        <v>40638.61111111115</v>
      </c>
      <c r="C1673">
        <v>68.2</v>
      </c>
    </row>
    <row r="1674" spans="2:3" ht="13.5">
      <c r="B1674" s="1">
        <f t="shared" si="29"/>
        <v>40638.6180555556</v>
      </c>
      <c r="C1674">
        <v>68.2</v>
      </c>
    </row>
    <row r="1675" spans="2:3" ht="13.5">
      <c r="B1675" s="1">
        <f t="shared" si="29"/>
        <v>40638.625000000044</v>
      </c>
      <c r="C1675">
        <v>68.1</v>
      </c>
    </row>
    <row r="1676" spans="2:3" ht="13.5">
      <c r="B1676" s="1">
        <f t="shared" si="29"/>
        <v>40638.63194444449</v>
      </c>
      <c r="C1676">
        <v>68.1</v>
      </c>
    </row>
    <row r="1677" spans="2:3" ht="13.5">
      <c r="B1677" s="1">
        <f t="shared" si="29"/>
        <v>40638.638888888934</v>
      </c>
      <c r="C1677">
        <v>68.1</v>
      </c>
    </row>
    <row r="1678" spans="2:3" ht="13.5">
      <c r="B1678" s="1">
        <f t="shared" si="29"/>
        <v>40638.64583333338</v>
      </c>
      <c r="C1678">
        <v>68.1</v>
      </c>
    </row>
    <row r="1679" spans="2:3" ht="13.5">
      <c r="B1679" s="1">
        <f t="shared" si="29"/>
        <v>40638.652777777825</v>
      </c>
      <c r="C1679">
        <v>68</v>
      </c>
    </row>
    <row r="1680" spans="2:3" ht="13.5">
      <c r="B1680" s="1">
        <f t="shared" si="29"/>
        <v>40638.65972222227</v>
      </c>
      <c r="C1680">
        <v>68</v>
      </c>
    </row>
    <row r="1681" spans="2:3" ht="13.5">
      <c r="B1681" s="1">
        <f t="shared" si="29"/>
        <v>40638.666666666715</v>
      </c>
      <c r="C1681">
        <v>68</v>
      </c>
    </row>
    <row r="1682" spans="2:3" ht="13.5">
      <c r="B1682" s="1">
        <f t="shared" si="29"/>
        <v>40638.67361111116</v>
      </c>
      <c r="C1682">
        <v>68</v>
      </c>
    </row>
    <row r="1683" spans="2:3" ht="13.5">
      <c r="B1683" s="1">
        <f t="shared" si="29"/>
        <v>40638.680555555606</v>
      </c>
      <c r="C1683">
        <v>67.9</v>
      </c>
    </row>
    <row r="1684" spans="2:3" ht="13.5">
      <c r="B1684" s="1">
        <f t="shared" si="29"/>
        <v>40638.68750000005</v>
      </c>
      <c r="C1684">
        <v>67.9</v>
      </c>
    </row>
    <row r="1685" spans="2:3" ht="13.5">
      <c r="B1685" s="1">
        <f t="shared" si="29"/>
        <v>40638.694444444496</v>
      </c>
      <c r="C1685">
        <v>67.9</v>
      </c>
    </row>
    <row r="1686" spans="2:3" ht="13.5">
      <c r="B1686" s="1">
        <f t="shared" si="29"/>
        <v>40638.70138888894</v>
      </c>
      <c r="C1686">
        <v>67.8</v>
      </c>
    </row>
    <row r="1687" spans="2:3" ht="13.5">
      <c r="B1687" s="1">
        <f t="shared" si="29"/>
        <v>40638.70833333339</v>
      </c>
      <c r="C1687">
        <v>67.8</v>
      </c>
    </row>
    <row r="1688" spans="2:3" ht="13.5">
      <c r="B1688" s="1">
        <f t="shared" si="29"/>
        <v>40638.71527777783</v>
      </c>
      <c r="C1688">
        <v>67.7</v>
      </c>
    </row>
    <row r="1689" spans="2:3" ht="13.5">
      <c r="B1689" s="1">
        <f t="shared" si="29"/>
        <v>40638.72222222228</v>
      </c>
      <c r="C1689">
        <v>67.7</v>
      </c>
    </row>
    <row r="1690" spans="2:3" ht="13.5">
      <c r="B1690" s="1">
        <f t="shared" si="29"/>
        <v>40638.72916666672</v>
      </c>
      <c r="C1690">
        <v>67.7</v>
      </c>
    </row>
    <row r="1691" spans="2:3" ht="13.5">
      <c r="B1691" s="1">
        <f t="shared" si="29"/>
        <v>40638.73611111117</v>
      </c>
      <c r="C1691">
        <v>67.6</v>
      </c>
    </row>
    <row r="1692" spans="2:3" ht="13.5">
      <c r="B1692" s="1">
        <f t="shared" si="29"/>
        <v>40638.74305555561</v>
      </c>
      <c r="C1692">
        <v>67.6</v>
      </c>
    </row>
    <row r="1693" spans="2:3" ht="13.5">
      <c r="B1693" s="1">
        <f t="shared" si="29"/>
        <v>40638.75000000006</v>
      </c>
      <c r="C1693">
        <v>67.4</v>
      </c>
    </row>
    <row r="1694" spans="2:3" ht="13.5">
      <c r="B1694" s="1">
        <f t="shared" si="29"/>
        <v>40638.7569444445</v>
      </c>
      <c r="C1694">
        <v>67.5</v>
      </c>
    </row>
    <row r="1695" spans="2:3" ht="13.5">
      <c r="B1695" s="1">
        <f t="shared" si="29"/>
        <v>40638.76388888895</v>
      </c>
      <c r="C1695">
        <v>67.4</v>
      </c>
    </row>
    <row r="1696" spans="2:3" ht="13.5">
      <c r="B1696" s="1">
        <f t="shared" si="29"/>
        <v>40638.770833333394</v>
      </c>
      <c r="C1696">
        <v>67.4</v>
      </c>
    </row>
    <row r="1697" spans="2:3" ht="13.5">
      <c r="B1697" s="1">
        <f t="shared" si="29"/>
        <v>40638.77777777784</v>
      </c>
      <c r="C1697">
        <v>67.4</v>
      </c>
    </row>
    <row r="1698" spans="2:3" ht="13.5">
      <c r="B1698" s="1">
        <f t="shared" si="29"/>
        <v>40638.784722222284</v>
      </c>
      <c r="C1698">
        <v>67.3</v>
      </c>
    </row>
    <row r="1699" spans="2:3" ht="13.5">
      <c r="B1699" s="1">
        <f t="shared" si="29"/>
        <v>40638.79166666673</v>
      </c>
      <c r="C1699">
        <v>67.2</v>
      </c>
    </row>
    <row r="1700" spans="2:3" ht="13.5">
      <c r="B1700" s="1">
        <f t="shared" si="29"/>
        <v>40638.798611111175</v>
      </c>
      <c r="C1700">
        <v>67.3</v>
      </c>
    </row>
    <row r="1701" spans="2:3" ht="13.5">
      <c r="B1701" s="1">
        <f t="shared" si="29"/>
        <v>40638.80555555562</v>
      </c>
      <c r="C1701">
        <v>67.2</v>
      </c>
    </row>
    <row r="1702" spans="2:3" ht="13.5">
      <c r="B1702" s="1">
        <f t="shared" si="29"/>
        <v>40638.812500000065</v>
      </c>
      <c r="C1702">
        <v>67.2</v>
      </c>
    </row>
    <row r="1703" spans="2:3" ht="13.5">
      <c r="B1703" s="1">
        <f t="shared" si="29"/>
        <v>40638.81944444451</v>
      </c>
      <c r="C1703">
        <v>67.1</v>
      </c>
    </row>
    <row r="1704" spans="2:3" ht="13.5">
      <c r="B1704" s="1">
        <f t="shared" si="29"/>
        <v>40638.826388888956</v>
      </c>
      <c r="C1704">
        <v>67.1</v>
      </c>
    </row>
    <row r="1705" spans="2:3" ht="13.5">
      <c r="B1705" s="1">
        <f t="shared" si="29"/>
        <v>40638.8333333334</v>
      </c>
      <c r="C1705">
        <v>67</v>
      </c>
    </row>
    <row r="1706" spans="2:3" ht="13.5">
      <c r="B1706" s="1">
        <f t="shared" si="29"/>
        <v>40638.84027777785</v>
      </c>
      <c r="C1706">
        <v>67</v>
      </c>
    </row>
    <row r="1707" spans="2:3" ht="13.5">
      <c r="B1707" s="1">
        <f t="shared" si="29"/>
        <v>40638.84722222229</v>
      </c>
      <c r="C1707">
        <v>67</v>
      </c>
    </row>
    <row r="1708" spans="2:3" ht="13.5">
      <c r="B1708" s="1">
        <f t="shared" si="29"/>
        <v>40638.85416666674</v>
      </c>
      <c r="C1708">
        <v>67</v>
      </c>
    </row>
    <row r="1709" spans="2:3" ht="13.5">
      <c r="B1709" s="1">
        <f t="shared" si="29"/>
        <v>40638.86111111118</v>
      </c>
      <c r="C1709">
        <v>67</v>
      </c>
    </row>
    <row r="1710" spans="2:3" ht="13.5">
      <c r="B1710" s="1">
        <f t="shared" si="29"/>
        <v>40638.86805555563</v>
      </c>
      <c r="C1710">
        <v>66.9</v>
      </c>
    </row>
    <row r="1711" spans="2:3" ht="13.5">
      <c r="B1711" s="1">
        <f t="shared" si="29"/>
        <v>40638.87500000007</v>
      </c>
      <c r="C1711">
        <v>66.7</v>
      </c>
    </row>
    <row r="1712" spans="2:3" ht="13.5">
      <c r="B1712" s="1">
        <f t="shared" si="29"/>
        <v>40638.88194444452</v>
      </c>
      <c r="C1712">
        <v>66.8</v>
      </c>
    </row>
    <row r="1713" spans="2:3" ht="13.5">
      <c r="B1713" s="1">
        <f t="shared" si="29"/>
        <v>40638.88888888896</v>
      </c>
      <c r="C1713">
        <v>66.8</v>
      </c>
    </row>
    <row r="1714" spans="2:3" ht="13.5">
      <c r="B1714" s="1">
        <f t="shared" si="29"/>
        <v>40638.89583333341</v>
      </c>
      <c r="C1714">
        <v>66.7</v>
      </c>
    </row>
    <row r="1715" spans="2:3" ht="13.5">
      <c r="B1715" s="1">
        <f t="shared" si="29"/>
        <v>40638.902777777854</v>
      </c>
      <c r="C1715">
        <v>66.7</v>
      </c>
    </row>
    <row r="1716" spans="2:3" ht="13.5">
      <c r="B1716" s="1">
        <f t="shared" si="29"/>
        <v>40638.9097222223</v>
      </c>
      <c r="C1716">
        <v>66.7</v>
      </c>
    </row>
    <row r="1717" spans="2:3" ht="13.5">
      <c r="B1717" s="1">
        <f t="shared" si="29"/>
        <v>40638.916666666744</v>
      </c>
      <c r="C1717">
        <v>66.6</v>
      </c>
    </row>
    <row r="1718" spans="2:3" ht="13.5">
      <c r="B1718" s="1">
        <f t="shared" si="29"/>
        <v>40638.92361111119</v>
      </c>
      <c r="C1718">
        <v>66.7</v>
      </c>
    </row>
    <row r="1719" spans="2:3" ht="13.5">
      <c r="B1719" s="1">
        <f t="shared" si="29"/>
        <v>40638.930555555635</v>
      </c>
      <c r="C1719">
        <v>66.6</v>
      </c>
    </row>
    <row r="1720" spans="2:3" ht="13.5">
      <c r="B1720" s="1">
        <f t="shared" si="29"/>
        <v>40638.93750000008</v>
      </c>
      <c r="C1720">
        <v>66.5</v>
      </c>
    </row>
    <row r="1721" spans="2:3" ht="13.5">
      <c r="B1721" s="1">
        <f t="shared" si="29"/>
        <v>40638.944444444525</v>
      </c>
      <c r="C1721">
        <v>66.4</v>
      </c>
    </row>
    <row r="1722" spans="2:3" ht="13.5">
      <c r="B1722" s="1">
        <f t="shared" si="29"/>
        <v>40638.95138888897</v>
      </c>
      <c r="C1722">
        <v>66.4</v>
      </c>
    </row>
    <row r="1723" spans="2:3" ht="13.5">
      <c r="B1723" s="1">
        <f t="shared" si="29"/>
        <v>40638.958333333416</v>
      </c>
      <c r="C1723">
        <v>66.4</v>
      </c>
    </row>
    <row r="1724" spans="2:3" ht="13.5">
      <c r="B1724" s="1">
        <f t="shared" si="29"/>
        <v>40638.96527777786</v>
      </c>
      <c r="C1724">
        <v>66.2</v>
      </c>
    </row>
    <row r="1725" spans="2:3" ht="13.5">
      <c r="B1725" s="1">
        <f t="shared" si="29"/>
        <v>40638.972222222306</v>
      </c>
      <c r="C1725">
        <v>66.5</v>
      </c>
    </row>
    <row r="1726" spans="2:3" ht="13.5">
      <c r="B1726" s="1">
        <f t="shared" si="29"/>
        <v>40638.97916666675</v>
      </c>
      <c r="C1726">
        <v>66.4</v>
      </c>
    </row>
    <row r="1727" spans="2:3" ht="13.5">
      <c r="B1727" s="1">
        <f t="shared" si="29"/>
        <v>40638.9861111112</v>
      </c>
      <c r="C1727">
        <v>66.2</v>
      </c>
    </row>
    <row r="1728" spans="2:3" ht="13.5">
      <c r="B1728" s="1">
        <f t="shared" si="29"/>
        <v>40638.99305555564</v>
      </c>
      <c r="C1728">
        <v>66.2</v>
      </c>
    </row>
    <row r="1729" spans="2:3" ht="13.5">
      <c r="B1729" s="1">
        <f t="shared" si="29"/>
        <v>40639.00000000009</v>
      </c>
      <c r="C1729">
        <v>66.2</v>
      </c>
    </row>
    <row r="1730" spans="2:3" ht="13.5">
      <c r="B1730" s="1">
        <f t="shared" si="29"/>
        <v>40639.00694444453</v>
      </c>
      <c r="C1730">
        <v>66.2</v>
      </c>
    </row>
    <row r="1731" spans="2:3" ht="13.5">
      <c r="B1731" s="1">
        <f t="shared" si="29"/>
        <v>40639.01388888898</v>
      </c>
      <c r="C1731">
        <v>66.2</v>
      </c>
    </row>
    <row r="1732" spans="2:3" ht="13.5">
      <c r="B1732" s="1">
        <f aca="true" t="shared" si="30" ref="B1732:B1795">B1731+10/(24*60)</f>
        <v>40639.02083333342</v>
      </c>
      <c r="C1732">
        <v>66.1</v>
      </c>
    </row>
    <row r="1733" spans="2:3" ht="13.5">
      <c r="B1733" s="1">
        <f t="shared" si="30"/>
        <v>40639.02777777787</v>
      </c>
      <c r="C1733">
        <v>66.1</v>
      </c>
    </row>
    <row r="1734" spans="2:3" ht="13.5">
      <c r="B1734" s="1">
        <f t="shared" si="30"/>
        <v>40639.03472222231</v>
      </c>
      <c r="C1734">
        <v>66.1</v>
      </c>
    </row>
    <row r="1735" spans="2:3" ht="13.5">
      <c r="B1735" s="1">
        <f t="shared" si="30"/>
        <v>40639.04166666676</v>
      </c>
      <c r="C1735">
        <v>66</v>
      </c>
    </row>
    <row r="1736" spans="2:3" ht="13.5">
      <c r="B1736" s="1">
        <f t="shared" si="30"/>
        <v>40639.048611111204</v>
      </c>
      <c r="C1736">
        <v>66</v>
      </c>
    </row>
    <row r="1737" spans="2:3" ht="13.5">
      <c r="B1737" s="1">
        <f t="shared" si="30"/>
        <v>40639.05555555565</v>
      </c>
      <c r="C1737">
        <v>66</v>
      </c>
    </row>
    <row r="1738" spans="2:3" ht="13.5">
      <c r="B1738" s="1">
        <f t="shared" si="30"/>
        <v>40639.062500000095</v>
      </c>
      <c r="C1738">
        <v>66</v>
      </c>
    </row>
    <row r="1739" spans="2:3" ht="13.5">
      <c r="B1739" s="1">
        <f t="shared" si="30"/>
        <v>40639.06944444454</v>
      </c>
      <c r="C1739">
        <v>65.9</v>
      </c>
    </row>
    <row r="1740" spans="2:3" ht="13.5">
      <c r="B1740" s="1">
        <f t="shared" si="30"/>
        <v>40639.076388888985</v>
      </c>
      <c r="C1740">
        <v>65.8</v>
      </c>
    </row>
    <row r="1741" spans="2:3" ht="13.5">
      <c r="B1741" s="1">
        <f t="shared" si="30"/>
        <v>40639.08333333343</v>
      </c>
      <c r="C1741">
        <v>65.8</v>
      </c>
    </row>
    <row r="1742" spans="2:3" ht="13.5">
      <c r="B1742" s="1">
        <f t="shared" si="30"/>
        <v>40639.090277777876</v>
      </c>
      <c r="C1742">
        <v>65.8</v>
      </c>
    </row>
    <row r="1743" spans="2:3" ht="13.5">
      <c r="B1743" s="1">
        <f t="shared" si="30"/>
        <v>40639.09722222232</v>
      </c>
      <c r="C1743">
        <v>65.8</v>
      </c>
    </row>
    <row r="1744" spans="2:3" ht="13.5">
      <c r="B1744" s="1">
        <f t="shared" si="30"/>
        <v>40639.104166666766</v>
      </c>
      <c r="C1744">
        <v>65.7</v>
      </c>
    </row>
    <row r="1745" spans="2:3" ht="13.5">
      <c r="B1745" s="1">
        <f t="shared" si="30"/>
        <v>40639.11111111121</v>
      </c>
      <c r="C1745">
        <v>65.7</v>
      </c>
    </row>
    <row r="1746" spans="2:3" ht="13.5">
      <c r="B1746" s="1">
        <f t="shared" si="30"/>
        <v>40639.11805555566</v>
      </c>
      <c r="C1746">
        <v>65.7</v>
      </c>
    </row>
    <row r="1747" spans="2:3" ht="13.5">
      <c r="B1747" s="1">
        <f t="shared" si="30"/>
        <v>40639.1250000001</v>
      </c>
      <c r="C1747">
        <v>65.6</v>
      </c>
    </row>
    <row r="1748" spans="2:3" ht="13.5">
      <c r="B1748" s="1">
        <f t="shared" si="30"/>
        <v>40639.13194444455</v>
      </c>
      <c r="C1748">
        <v>65.6</v>
      </c>
    </row>
    <row r="1749" spans="2:3" ht="13.5">
      <c r="B1749" s="1">
        <f t="shared" si="30"/>
        <v>40639.13888888899</v>
      </c>
      <c r="C1749">
        <v>65.6</v>
      </c>
    </row>
    <row r="1750" spans="2:3" ht="13.5">
      <c r="B1750" s="1">
        <f t="shared" si="30"/>
        <v>40639.14583333344</v>
      </c>
      <c r="C1750">
        <v>65.5</v>
      </c>
    </row>
    <row r="1751" spans="2:3" ht="13.5">
      <c r="B1751" s="1">
        <f t="shared" si="30"/>
        <v>40639.15277777788</v>
      </c>
      <c r="C1751">
        <v>65.5</v>
      </c>
    </row>
    <row r="1752" spans="2:3" ht="13.5">
      <c r="B1752" s="1">
        <f t="shared" si="30"/>
        <v>40639.15972222233</v>
      </c>
      <c r="C1752">
        <v>65.6</v>
      </c>
    </row>
    <row r="1753" spans="2:3" ht="13.5">
      <c r="B1753" s="1">
        <f t="shared" si="30"/>
        <v>40639.16666666677</v>
      </c>
      <c r="C1753">
        <v>65.4</v>
      </c>
    </row>
    <row r="1754" spans="2:3" ht="13.5">
      <c r="B1754" s="1">
        <f t="shared" si="30"/>
        <v>40639.17361111122</v>
      </c>
      <c r="C1754">
        <v>65.4</v>
      </c>
    </row>
    <row r="1755" spans="2:3" ht="13.5">
      <c r="B1755" s="1">
        <f t="shared" si="30"/>
        <v>40639.180555555664</v>
      </c>
      <c r="C1755">
        <v>65.4</v>
      </c>
    </row>
    <row r="1756" spans="2:3" ht="13.5">
      <c r="B1756" s="1">
        <f t="shared" si="30"/>
        <v>40639.18750000011</v>
      </c>
      <c r="C1756">
        <v>65.4</v>
      </c>
    </row>
    <row r="1757" spans="2:3" ht="13.5">
      <c r="B1757" s="1">
        <f t="shared" si="30"/>
        <v>40639.194444444554</v>
      </c>
      <c r="C1757">
        <v>65.3</v>
      </c>
    </row>
    <row r="1758" spans="2:3" ht="13.5">
      <c r="B1758" s="1">
        <f t="shared" si="30"/>
        <v>40639.201388889</v>
      </c>
      <c r="C1758">
        <v>65.2</v>
      </c>
    </row>
    <row r="1759" spans="2:3" ht="13.5">
      <c r="B1759" s="1">
        <f t="shared" si="30"/>
        <v>40639.208333333445</v>
      </c>
      <c r="C1759">
        <v>65.2</v>
      </c>
    </row>
    <row r="1760" spans="2:3" ht="13.5">
      <c r="B1760" s="1">
        <f t="shared" si="30"/>
        <v>40639.21527777789</v>
      </c>
      <c r="C1760">
        <v>65.2</v>
      </c>
    </row>
    <row r="1761" spans="2:3" ht="13.5">
      <c r="B1761" s="1">
        <f t="shared" si="30"/>
        <v>40639.222222222335</v>
      </c>
      <c r="C1761">
        <v>65.1</v>
      </c>
    </row>
    <row r="1762" spans="2:3" ht="13.5">
      <c r="B1762" s="1">
        <f t="shared" si="30"/>
        <v>40639.22916666678</v>
      </c>
      <c r="C1762">
        <v>65.1</v>
      </c>
    </row>
    <row r="1763" spans="2:3" ht="13.5">
      <c r="B1763" s="1">
        <f t="shared" si="30"/>
        <v>40639.236111111226</v>
      </c>
      <c r="C1763">
        <v>65.1</v>
      </c>
    </row>
    <row r="1764" spans="2:3" ht="13.5">
      <c r="B1764" s="1">
        <f t="shared" si="30"/>
        <v>40639.24305555567</v>
      </c>
      <c r="C1764">
        <v>65.1</v>
      </c>
    </row>
    <row r="1765" spans="2:3" ht="13.5">
      <c r="B1765" s="1">
        <f t="shared" si="30"/>
        <v>40639.25000000012</v>
      </c>
      <c r="C1765">
        <v>64.9</v>
      </c>
    </row>
    <row r="1766" spans="2:3" ht="13.5">
      <c r="B1766" s="1">
        <f t="shared" si="30"/>
        <v>40639.25694444456</v>
      </c>
      <c r="C1766">
        <v>65</v>
      </c>
    </row>
    <row r="1767" spans="2:3" ht="13.5">
      <c r="B1767" s="1">
        <f t="shared" si="30"/>
        <v>40639.26388888901</v>
      </c>
      <c r="C1767">
        <v>65</v>
      </c>
    </row>
    <row r="1768" spans="2:3" ht="13.5">
      <c r="B1768" s="1">
        <f t="shared" si="30"/>
        <v>40639.27083333345</v>
      </c>
      <c r="C1768">
        <v>64.8</v>
      </c>
    </row>
    <row r="1769" spans="2:3" ht="13.5">
      <c r="B1769" s="1">
        <f t="shared" si="30"/>
        <v>40639.2777777779</v>
      </c>
      <c r="C1769">
        <v>65</v>
      </c>
    </row>
    <row r="1770" spans="2:3" ht="13.5">
      <c r="B1770" s="1">
        <f t="shared" si="30"/>
        <v>40639.28472222234</v>
      </c>
      <c r="C1770">
        <v>65</v>
      </c>
    </row>
    <row r="1771" spans="2:3" ht="13.5">
      <c r="B1771" s="1">
        <f t="shared" si="30"/>
        <v>40639.29166666679</v>
      </c>
      <c r="C1771">
        <v>65</v>
      </c>
    </row>
    <row r="1772" spans="2:3" ht="13.5">
      <c r="B1772" s="1">
        <f t="shared" si="30"/>
        <v>40639.29861111123</v>
      </c>
      <c r="C1772">
        <v>64.9</v>
      </c>
    </row>
    <row r="1773" spans="2:3" ht="13.5">
      <c r="B1773" s="1">
        <f t="shared" si="30"/>
        <v>40639.30555555568</v>
      </c>
      <c r="C1773">
        <v>65</v>
      </c>
    </row>
    <row r="1774" spans="2:3" ht="13.5">
      <c r="B1774" s="1">
        <f t="shared" si="30"/>
        <v>40639.312500000124</v>
      </c>
      <c r="C1774">
        <v>65.2</v>
      </c>
    </row>
    <row r="1775" spans="2:3" ht="13.5">
      <c r="B1775" s="1">
        <f t="shared" si="30"/>
        <v>40639.31944444457</v>
      </c>
      <c r="C1775">
        <v>65.1</v>
      </c>
    </row>
    <row r="1776" spans="2:3" ht="13.5">
      <c r="B1776" s="1">
        <f t="shared" si="30"/>
        <v>40639.326388889014</v>
      </c>
      <c r="C1776">
        <v>66.2</v>
      </c>
    </row>
    <row r="1777" spans="2:3" ht="13.5">
      <c r="B1777" s="1">
        <f t="shared" si="30"/>
        <v>40639.33333333346</v>
      </c>
      <c r="C1777">
        <v>67.9</v>
      </c>
    </row>
    <row r="1778" spans="2:3" ht="13.5">
      <c r="B1778" s="1">
        <f t="shared" si="30"/>
        <v>40639.340277777905</v>
      </c>
      <c r="C1778">
        <v>69</v>
      </c>
    </row>
    <row r="1779" spans="2:3" ht="13.5">
      <c r="B1779" s="1">
        <f t="shared" si="30"/>
        <v>40639.34722222235</v>
      </c>
      <c r="C1779">
        <v>68.7</v>
      </c>
    </row>
    <row r="1780" spans="2:3" ht="13.5">
      <c r="B1780" s="1">
        <f t="shared" si="30"/>
        <v>40639.354166666795</v>
      </c>
      <c r="C1780">
        <v>70.3</v>
      </c>
    </row>
    <row r="1781" spans="2:3" ht="13.5">
      <c r="B1781" s="1">
        <f t="shared" si="30"/>
        <v>40639.36111111124</v>
      </c>
      <c r="C1781">
        <v>68.5</v>
      </c>
    </row>
    <row r="1782" spans="2:3" ht="13.5">
      <c r="B1782" s="1">
        <f t="shared" si="30"/>
        <v>40639.368055555686</v>
      </c>
      <c r="C1782">
        <v>67.5</v>
      </c>
    </row>
    <row r="1783" spans="2:3" ht="13.5">
      <c r="B1783" s="1">
        <f t="shared" si="30"/>
        <v>40639.37500000013</v>
      </c>
      <c r="C1783">
        <v>68.9</v>
      </c>
    </row>
    <row r="1784" spans="2:3" ht="13.5">
      <c r="B1784" s="1">
        <f t="shared" si="30"/>
        <v>40639.381944444576</v>
      </c>
      <c r="C1784">
        <v>66.5</v>
      </c>
    </row>
    <row r="1785" spans="2:3" ht="13.5">
      <c r="B1785" s="1">
        <f t="shared" si="30"/>
        <v>40639.38888888902</v>
      </c>
      <c r="C1785">
        <v>65.9</v>
      </c>
    </row>
    <row r="1786" spans="2:3" ht="13.5">
      <c r="B1786" s="1">
        <f t="shared" si="30"/>
        <v>40639.39583333347</v>
      </c>
      <c r="C1786">
        <v>65.8</v>
      </c>
    </row>
    <row r="1787" spans="2:3" ht="13.5">
      <c r="B1787" s="1">
        <f t="shared" si="30"/>
        <v>40639.40277777791</v>
      </c>
      <c r="C1787">
        <v>65.6</v>
      </c>
    </row>
    <row r="1788" spans="2:3" ht="13.5">
      <c r="B1788" s="1">
        <f t="shared" si="30"/>
        <v>40639.40972222236</v>
      </c>
      <c r="C1788">
        <v>65.6</v>
      </c>
    </row>
    <row r="1789" spans="2:3" ht="13.5">
      <c r="B1789" s="1">
        <f t="shared" si="30"/>
        <v>40639.4166666668</v>
      </c>
      <c r="C1789">
        <v>65.7</v>
      </c>
    </row>
    <row r="1790" spans="2:3" ht="13.5">
      <c r="B1790" s="1">
        <f t="shared" si="30"/>
        <v>40639.42361111125</v>
      </c>
      <c r="C1790">
        <v>65.6</v>
      </c>
    </row>
    <row r="1791" spans="2:3" ht="13.5">
      <c r="B1791" s="1">
        <f t="shared" si="30"/>
        <v>40639.43055555569</v>
      </c>
      <c r="C1791">
        <v>65.5</v>
      </c>
    </row>
    <row r="1792" spans="2:3" ht="13.5">
      <c r="B1792" s="1">
        <f t="shared" si="30"/>
        <v>40639.43750000014</v>
      </c>
      <c r="C1792">
        <v>65.4</v>
      </c>
    </row>
    <row r="1793" spans="2:3" ht="13.5">
      <c r="B1793" s="1">
        <f t="shared" si="30"/>
        <v>40639.44444444458</v>
      </c>
      <c r="C1793">
        <v>65.5</v>
      </c>
    </row>
    <row r="1794" spans="2:3" ht="13.5">
      <c r="B1794" s="1">
        <f t="shared" si="30"/>
        <v>40639.45138888903</v>
      </c>
      <c r="C1794">
        <v>65.5</v>
      </c>
    </row>
    <row r="1795" spans="2:3" ht="13.5">
      <c r="B1795" s="1">
        <f t="shared" si="30"/>
        <v>40639.458333333474</v>
      </c>
      <c r="C1795">
        <v>65.2</v>
      </c>
    </row>
    <row r="1796" ht="13.5"/>
    <row r="1797" spans="2:3" ht="13.5">
      <c r="B1797" s="1">
        <v>40637.680555555555</v>
      </c>
      <c r="C1797">
        <v>72.4</v>
      </c>
    </row>
    <row r="1798" spans="2:3" ht="13.5">
      <c r="B1798" s="1">
        <f aca="true" t="shared" si="31" ref="B1798:B1861">B1797+10/(24*60)</f>
        <v>40637.6875</v>
      </c>
      <c r="C1798">
        <v>72.4</v>
      </c>
    </row>
    <row r="1799" spans="2:3" ht="13.5">
      <c r="B1799" s="1">
        <f t="shared" si="31"/>
        <v>40637.694444444445</v>
      </c>
      <c r="C1799">
        <v>72.3</v>
      </c>
    </row>
    <row r="1800" spans="2:3" ht="13.5">
      <c r="B1800" s="1">
        <f t="shared" si="31"/>
        <v>40637.70138888889</v>
      </c>
      <c r="C1800">
        <v>72.3</v>
      </c>
    </row>
    <row r="1801" spans="2:3" ht="13.5">
      <c r="B1801" s="1">
        <f t="shared" si="31"/>
        <v>40637.708333333336</v>
      </c>
      <c r="C1801">
        <v>72.3</v>
      </c>
    </row>
    <row r="1802" spans="2:3" ht="13.5">
      <c r="B1802" s="1">
        <f t="shared" si="31"/>
        <v>40637.71527777778</v>
      </c>
      <c r="C1802">
        <v>72.2</v>
      </c>
    </row>
    <row r="1803" spans="2:3" ht="13.5">
      <c r="B1803" s="1">
        <f t="shared" si="31"/>
        <v>40637.722222222226</v>
      </c>
      <c r="C1803">
        <v>72.2</v>
      </c>
    </row>
    <row r="1804" spans="2:3" ht="13.5">
      <c r="B1804" s="1">
        <f t="shared" si="31"/>
        <v>40637.72916666667</v>
      </c>
      <c r="C1804">
        <v>72.2</v>
      </c>
    </row>
    <row r="1805" spans="2:3" ht="13.5">
      <c r="B1805" s="1">
        <f t="shared" si="31"/>
        <v>40637.73611111112</v>
      </c>
      <c r="C1805">
        <v>72</v>
      </c>
    </row>
    <row r="1806" spans="2:3" ht="13.5">
      <c r="B1806" s="1">
        <f t="shared" si="31"/>
        <v>40637.74305555556</v>
      </c>
      <c r="C1806">
        <v>72.1</v>
      </c>
    </row>
    <row r="1807" spans="2:3" ht="13.5">
      <c r="B1807" s="1">
        <f t="shared" si="31"/>
        <v>40637.75000000001</v>
      </c>
      <c r="C1807">
        <v>72.2</v>
      </c>
    </row>
    <row r="1808" spans="2:3" ht="13.5">
      <c r="B1808" s="1">
        <f t="shared" si="31"/>
        <v>40637.75694444445</v>
      </c>
      <c r="C1808">
        <v>72.1</v>
      </c>
    </row>
    <row r="1809" spans="2:3" ht="13.5">
      <c r="B1809" s="1">
        <f t="shared" si="31"/>
        <v>40637.7638888889</v>
      </c>
      <c r="C1809">
        <v>72.1</v>
      </c>
    </row>
    <row r="1810" spans="2:3" ht="13.5">
      <c r="B1810" s="1">
        <f t="shared" si="31"/>
        <v>40637.77083333334</v>
      </c>
      <c r="C1810">
        <v>72.1</v>
      </c>
    </row>
    <row r="1811" spans="2:3" ht="13.5">
      <c r="B1811" s="1">
        <f t="shared" si="31"/>
        <v>40637.77777777779</v>
      </c>
      <c r="C1811">
        <v>72</v>
      </c>
    </row>
    <row r="1812" spans="2:3" ht="13.5">
      <c r="B1812" s="1">
        <f t="shared" si="31"/>
        <v>40637.78472222223</v>
      </c>
      <c r="C1812">
        <v>71.9</v>
      </c>
    </row>
    <row r="1813" spans="2:3" ht="13.5">
      <c r="B1813" s="1">
        <f t="shared" si="31"/>
        <v>40637.79166666668</v>
      </c>
      <c r="C1813">
        <v>71.8</v>
      </c>
    </row>
    <row r="1814" spans="2:3" ht="13.5">
      <c r="B1814" s="1">
        <f t="shared" si="31"/>
        <v>40637.798611111124</v>
      </c>
      <c r="C1814">
        <v>71.9</v>
      </c>
    </row>
    <row r="1815" spans="2:3" ht="13.5">
      <c r="B1815" s="1">
        <f t="shared" si="31"/>
        <v>40637.80555555557</v>
      </c>
      <c r="C1815">
        <v>71.7</v>
      </c>
    </row>
    <row r="1816" spans="2:3" ht="13.5">
      <c r="B1816" s="1">
        <f t="shared" si="31"/>
        <v>40637.812500000015</v>
      </c>
      <c r="C1816">
        <v>71.8</v>
      </c>
    </row>
    <row r="1817" spans="2:3" ht="13.5">
      <c r="B1817" s="1">
        <f t="shared" si="31"/>
        <v>40637.81944444446</v>
      </c>
      <c r="C1817">
        <v>71.7</v>
      </c>
    </row>
    <row r="1818" spans="2:3" ht="13.5">
      <c r="B1818" s="1">
        <f t="shared" si="31"/>
        <v>40637.826388888905</v>
      </c>
      <c r="C1818">
        <v>71.6</v>
      </c>
    </row>
    <row r="1819" spans="2:3" ht="13.5">
      <c r="B1819" s="1">
        <f t="shared" si="31"/>
        <v>40637.83333333335</v>
      </c>
      <c r="C1819">
        <v>71.6</v>
      </c>
    </row>
    <row r="1820" spans="2:3" ht="13.5">
      <c r="B1820" s="1">
        <f t="shared" si="31"/>
        <v>40637.840277777796</v>
      </c>
      <c r="C1820">
        <v>71.5</v>
      </c>
    </row>
    <row r="1821" spans="2:3" ht="13.5">
      <c r="B1821" s="1">
        <f t="shared" si="31"/>
        <v>40637.84722222224</v>
      </c>
      <c r="C1821">
        <v>71.4</v>
      </c>
    </row>
    <row r="1822" spans="2:3" ht="13.5">
      <c r="B1822" s="1">
        <f t="shared" si="31"/>
        <v>40637.854166666686</v>
      </c>
      <c r="C1822">
        <v>71.5</v>
      </c>
    </row>
    <row r="1823" spans="2:3" ht="13.5">
      <c r="B1823" s="1">
        <f t="shared" si="31"/>
        <v>40637.86111111113</v>
      </c>
      <c r="C1823">
        <v>71.4</v>
      </c>
    </row>
    <row r="1824" spans="2:3" ht="13.5">
      <c r="B1824" s="1">
        <f t="shared" si="31"/>
        <v>40637.86805555558</v>
      </c>
      <c r="C1824">
        <v>71.4</v>
      </c>
    </row>
    <row r="1825" spans="2:3" ht="13.5">
      <c r="B1825" s="1">
        <f t="shared" si="31"/>
        <v>40637.87500000002</v>
      </c>
      <c r="C1825">
        <v>71.4</v>
      </c>
    </row>
    <row r="1826" spans="2:3" ht="13.5">
      <c r="B1826" s="1">
        <f t="shared" si="31"/>
        <v>40637.88194444447</v>
      </c>
      <c r="C1826">
        <v>71.1</v>
      </c>
    </row>
    <row r="1827" spans="2:3" ht="13.5">
      <c r="B1827" s="1">
        <f t="shared" si="31"/>
        <v>40637.88888888891</v>
      </c>
      <c r="C1827">
        <v>71.1</v>
      </c>
    </row>
    <row r="1828" spans="2:3" ht="13.5">
      <c r="B1828" s="1">
        <f t="shared" si="31"/>
        <v>40637.89583333336</v>
      </c>
      <c r="C1828">
        <v>71</v>
      </c>
    </row>
    <row r="1829" spans="2:3" ht="13.5">
      <c r="B1829" s="1">
        <f t="shared" si="31"/>
        <v>40637.9027777778</v>
      </c>
      <c r="C1829">
        <v>71.2</v>
      </c>
    </row>
    <row r="1830" spans="2:3" ht="13.5">
      <c r="B1830" s="1">
        <f t="shared" si="31"/>
        <v>40637.90972222225</v>
      </c>
      <c r="C1830">
        <v>71.1</v>
      </c>
    </row>
    <row r="1831" spans="2:3" ht="13.5">
      <c r="B1831" s="1">
        <f t="shared" si="31"/>
        <v>40637.91666666669</v>
      </c>
      <c r="C1831">
        <v>71</v>
      </c>
    </row>
    <row r="1832" spans="2:3" ht="13.5">
      <c r="B1832" s="1">
        <f t="shared" si="31"/>
        <v>40637.92361111114</v>
      </c>
      <c r="C1832">
        <v>71</v>
      </c>
    </row>
    <row r="1833" spans="2:3" ht="13.5">
      <c r="B1833" s="1">
        <f t="shared" si="31"/>
        <v>40637.930555555584</v>
      </c>
      <c r="C1833">
        <v>71</v>
      </c>
    </row>
    <row r="1834" spans="2:3" ht="13.5">
      <c r="B1834" s="1">
        <f t="shared" si="31"/>
        <v>40637.93750000003</v>
      </c>
      <c r="C1834">
        <v>70.9</v>
      </c>
    </row>
    <row r="1835" spans="2:3" ht="13.5">
      <c r="B1835" s="1">
        <f t="shared" si="31"/>
        <v>40637.944444444474</v>
      </c>
      <c r="C1835">
        <v>71</v>
      </c>
    </row>
    <row r="1836" spans="2:3" ht="13.5">
      <c r="B1836" s="1">
        <f t="shared" si="31"/>
        <v>40637.95138888892</v>
      </c>
      <c r="C1836">
        <v>70.9</v>
      </c>
    </row>
    <row r="1837" spans="2:3" ht="13.5">
      <c r="B1837" s="1">
        <f t="shared" si="31"/>
        <v>40637.958333333365</v>
      </c>
      <c r="C1837">
        <v>70.9</v>
      </c>
    </row>
    <row r="1838" spans="2:3" ht="13.5">
      <c r="B1838" s="1">
        <f t="shared" si="31"/>
        <v>40637.96527777781</v>
      </c>
      <c r="C1838">
        <v>70.9</v>
      </c>
    </row>
    <row r="1839" spans="2:3" ht="13.5">
      <c r="B1839" s="1">
        <f t="shared" si="31"/>
        <v>40637.972222222255</v>
      </c>
      <c r="C1839">
        <v>70.7</v>
      </c>
    </row>
    <row r="1840" spans="2:3" ht="13.5">
      <c r="B1840" s="1">
        <f t="shared" si="31"/>
        <v>40637.9791666667</v>
      </c>
      <c r="C1840">
        <v>70.7</v>
      </c>
    </row>
    <row r="1841" spans="2:3" ht="13.5">
      <c r="B1841" s="1">
        <f t="shared" si="31"/>
        <v>40637.986111111146</v>
      </c>
      <c r="C1841">
        <v>70.7</v>
      </c>
    </row>
    <row r="1842" spans="2:3" ht="13.5">
      <c r="B1842" s="1">
        <f t="shared" si="31"/>
        <v>40637.99305555559</v>
      </c>
      <c r="C1842">
        <v>70.7</v>
      </c>
    </row>
    <row r="1843" spans="2:3" ht="13.5">
      <c r="B1843" s="1">
        <f t="shared" si="31"/>
        <v>40638.00000000004</v>
      </c>
      <c r="C1843">
        <v>70.6</v>
      </c>
    </row>
    <row r="1844" spans="2:3" ht="13.5">
      <c r="B1844" s="1">
        <f t="shared" si="31"/>
        <v>40638.00694444448</v>
      </c>
      <c r="C1844">
        <v>70.5</v>
      </c>
    </row>
    <row r="1845" spans="2:3" ht="13.5">
      <c r="B1845" s="1">
        <f t="shared" si="31"/>
        <v>40638.01388888893</v>
      </c>
      <c r="C1845">
        <v>70.7</v>
      </c>
    </row>
    <row r="1846" spans="2:3" ht="13.5">
      <c r="B1846" s="1">
        <f t="shared" si="31"/>
        <v>40638.02083333337</v>
      </c>
      <c r="C1846">
        <v>70.6</v>
      </c>
    </row>
    <row r="1847" spans="2:3" ht="13.5">
      <c r="B1847" s="1">
        <f t="shared" si="31"/>
        <v>40638.02777777782</v>
      </c>
      <c r="C1847">
        <v>70.4</v>
      </c>
    </row>
    <row r="1848" spans="2:3" ht="13.5">
      <c r="B1848" s="1">
        <f t="shared" si="31"/>
        <v>40638.03472222226</v>
      </c>
      <c r="C1848">
        <v>70.5</v>
      </c>
    </row>
    <row r="1849" spans="2:3" ht="13.5">
      <c r="B1849" s="1">
        <f t="shared" si="31"/>
        <v>40638.04166666671</v>
      </c>
      <c r="C1849">
        <v>70.3</v>
      </c>
    </row>
    <row r="1850" spans="2:3" ht="13.5">
      <c r="B1850" s="1">
        <f t="shared" si="31"/>
        <v>40638.04861111115</v>
      </c>
      <c r="C1850">
        <v>70.4</v>
      </c>
    </row>
    <row r="1851" spans="2:3" ht="13.5">
      <c r="B1851" s="1">
        <f t="shared" si="31"/>
        <v>40638.0555555556</v>
      </c>
      <c r="C1851">
        <v>70.2</v>
      </c>
    </row>
    <row r="1852" spans="2:3" ht="13.5">
      <c r="B1852" s="1">
        <f t="shared" si="31"/>
        <v>40638.062500000044</v>
      </c>
      <c r="C1852">
        <v>70.2</v>
      </c>
    </row>
    <row r="1853" spans="2:3" ht="13.5">
      <c r="B1853" s="1">
        <f t="shared" si="31"/>
        <v>40638.06944444449</v>
      </c>
      <c r="C1853">
        <v>70.2</v>
      </c>
    </row>
    <row r="1854" spans="2:3" ht="13.5">
      <c r="B1854" s="1">
        <f t="shared" si="31"/>
        <v>40638.076388888934</v>
      </c>
      <c r="C1854">
        <v>70.2</v>
      </c>
    </row>
    <row r="1855" spans="2:3" ht="13.5">
      <c r="B1855" s="1">
        <f t="shared" si="31"/>
        <v>40638.08333333338</v>
      </c>
      <c r="C1855">
        <v>70.2</v>
      </c>
    </row>
    <row r="1856" spans="2:3" ht="13.5">
      <c r="B1856" s="1">
        <f t="shared" si="31"/>
        <v>40638.090277777825</v>
      </c>
      <c r="C1856">
        <v>70.1</v>
      </c>
    </row>
    <row r="1857" spans="2:3" ht="13.5">
      <c r="B1857" s="1">
        <f t="shared" si="31"/>
        <v>40638.09722222227</v>
      </c>
      <c r="C1857">
        <v>70</v>
      </c>
    </row>
    <row r="1858" spans="2:3" ht="13.5">
      <c r="B1858" s="1">
        <f t="shared" si="31"/>
        <v>40638.104166666715</v>
      </c>
      <c r="C1858">
        <v>70.1</v>
      </c>
    </row>
    <row r="1859" spans="2:3" ht="13.5">
      <c r="B1859" s="1">
        <f t="shared" si="31"/>
        <v>40638.11111111116</v>
      </c>
      <c r="C1859">
        <v>70.1</v>
      </c>
    </row>
    <row r="1860" spans="2:3" ht="13.5">
      <c r="B1860" s="1">
        <f t="shared" si="31"/>
        <v>40638.118055555606</v>
      </c>
      <c r="C1860">
        <v>70.1</v>
      </c>
    </row>
    <row r="1861" spans="2:3" ht="13.5">
      <c r="B1861" s="1">
        <f t="shared" si="31"/>
        <v>40638.12500000005</v>
      </c>
      <c r="C1861">
        <v>70</v>
      </c>
    </row>
    <row r="1862" spans="2:3" ht="13.5">
      <c r="B1862" s="1">
        <f aca="true" t="shared" si="32" ref="B1862:B1874">B1861+10/(24*60)</f>
        <v>40638.131944444496</v>
      </c>
      <c r="C1862">
        <v>69.9</v>
      </c>
    </row>
    <row r="1863" spans="2:3" ht="13.5">
      <c r="B1863" s="1">
        <f t="shared" si="32"/>
        <v>40638.13888888894</v>
      </c>
      <c r="C1863">
        <v>69.7</v>
      </c>
    </row>
    <row r="1864" spans="2:3" ht="13.5">
      <c r="B1864" s="1">
        <f t="shared" si="32"/>
        <v>40638.14583333339</v>
      </c>
      <c r="C1864">
        <v>69.9</v>
      </c>
    </row>
    <row r="1865" spans="2:3" ht="13.5">
      <c r="B1865" s="1">
        <f t="shared" si="32"/>
        <v>40638.15277777783</v>
      </c>
      <c r="C1865">
        <v>69.9</v>
      </c>
    </row>
    <row r="1866" spans="2:3" ht="13.5">
      <c r="B1866" s="1">
        <f t="shared" si="32"/>
        <v>40638.15972222228</v>
      </c>
      <c r="C1866">
        <v>69.9</v>
      </c>
    </row>
    <row r="1867" spans="2:3" ht="13.5">
      <c r="B1867" s="1">
        <f t="shared" si="32"/>
        <v>40638.16666666672</v>
      </c>
      <c r="C1867">
        <v>69.7</v>
      </c>
    </row>
    <row r="1868" spans="2:3" ht="13.5">
      <c r="B1868" s="1">
        <f t="shared" si="32"/>
        <v>40638.17361111117</v>
      </c>
      <c r="C1868">
        <v>69.8</v>
      </c>
    </row>
    <row r="1869" spans="2:3" ht="13.5">
      <c r="B1869" s="1">
        <f t="shared" si="32"/>
        <v>40638.18055555561</v>
      </c>
      <c r="C1869">
        <v>69.7</v>
      </c>
    </row>
    <row r="1870" spans="2:3" ht="13.5">
      <c r="B1870" s="1">
        <f t="shared" si="32"/>
        <v>40638.18750000006</v>
      </c>
      <c r="C1870">
        <v>69.6</v>
      </c>
    </row>
    <row r="1871" spans="2:3" ht="13.5">
      <c r="B1871" s="1">
        <f t="shared" si="32"/>
        <v>40638.1944444445</v>
      </c>
      <c r="C1871">
        <v>69.6</v>
      </c>
    </row>
    <row r="1872" spans="2:3" ht="13.5">
      <c r="B1872" s="1">
        <f t="shared" si="32"/>
        <v>40638.20138888895</v>
      </c>
      <c r="C1872">
        <v>69.5</v>
      </c>
    </row>
    <row r="1873" spans="2:3" ht="13.5">
      <c r="B1873" s="1">
        <f t="shared" si="32"/>
        <v>40638.208333333394</v>
      </c>
      <c r="C1873">
        <v>69.4</v>
      </c>
    </row>
    <row r="1874" ht="13.5">
      <c r="B1874" s="1"/>
    </row>
    <row r="1875" spans="2:3" ht="13.5">
      <c r="B1875" s="1">
        <v>40638.22222222222</v>
      </c>
      <c r="C1875">
        <v>69.5</v>
      </c>
    </row>
    <row r="1876" spans="2:3" ht="13.5">
      <c r="B1876" s="1">
        <f aca="true" t="shared" si="33" ref="B1876:B1939">B1875+10/(24*60)</f>
        <v>40638.229166666664</v>
      </c>
      <c r="C1876">
        <v>69.4</v>
      </c>
    </row>
    <row r="1877" spans="2:3" ht="13.5">
      <c r="B1877" s="1">
        <f t="shared" si="33"/>
        <v>40638.23611111111</v>
      </c>
      <c r="C1877">
        <v>69.5</v>
      </c>
    </row>
    <row r="1878" spans="2:3" ht="13.5">
      <c r="B1878" s="1">
        <f t="shared" si="33"/>
        <v>40638.243055555555</v>
      </c>
      <c r="C1878">
        <v>69.4</v>
      </c>
    </row>
    <row r="1879" spans="2:3" ht="13.5">
      <c r="B1879" s="1">
        <f t="shared" si="33"/>
        <v>40638.25</v>
      </c>
      <c r="C1879">
        <v>69.3</v>
      </c>
    </row>
    <row r="1880" spans="2:3" ht="13.5">
      <c r="B1880" s="1">
        <f t="shared" si="33"/>
        <v>40638.256944444445</v>
      </c>
      <c r="C1880">
        <v>69.4</v>
      </c>
    </row>
    <row r="1881" spans="2:3" ht="13.5">
      <c r="B1881" s="1">
        <f t="shared" si="33"/>
        <v>40638.26388888889</v>
      </c>
      <c r="C1881">
        <v>69.3</v>
      </c>
    </row>
    <row r="1882" spans="2:3" ht="13.5">
      <c r="B1882" s="1">
        <f t="shared" si="33"/>
        <v>40638.270833333336</v>
      </c>
      <c r="C1882">
        <v>69.3</v>
      </c>
    </row>
    <row r="1883" spans="2:3" ht="13.5">
      <c r="B1883" s="1">
        <f t="shared" si="33"/>
        <v>40638.27777777778</v>
      </c>
      <c r="C1883">
        <v>69.2</v>
      </c>
    </row>
    <row r="1884" spans="2:3" ht="13.5">
      <c r="B1884" s="1">
        <f t="shared" si="33"/>
        <v>40638.284722222226</v>
      </c>
      <c r="C1884">
        <v>69.4</v>
      </c>
    </row>
    <row r="1885" spans="2:3" ht="13.5">
      <c r="B1885" s="1">
        <f t="shared" si="33"/>
        <v>40638.29166666667</v>
      </c>
      <c r="C1885">
        <v>69.4</v>
      </c>
    </row>
    <row r="1886" spans="2:3" ht="13.5">
      <c r="B1886" s="1">
        <f t="shared" si="33"/>
        <v>40638.29861111112</v>
      </c>
      <c r="C1886">
        <v>69.5</v>
      </c>
    </row>
    <row r="1887" spans="2:3" ht="13.5">
      <c r="B1887" s="1">
        <f t="shared" si="33"/>
        <v>40638.30555555556</v>
      </c>
      <c r="C1887">
        <v>69.5</v>
      </c>
    </row>
    <row r="1888" spans="2:3" ht="13.5">
      <c r="B1888" s="1">
        <f t="shared" si="33"/>
        <v>40638.31250000001</v>
      </c>
      <c r="C1888">
        <v>69.2</v>
      </c>
    </row>
    <row r="1889" spans="2:3" ht="13.5">
      <c r="B1889" s="1">
        <f t="shared" si="33"/>
        <v>40638.31944444445</v>
      </c>
      <c r="C1889">
        <v>69.2</v>
      </c>
    </row>
    <row r="1890" spans="2:3" ht="13.5">
      <c r="B1890" s="1">
        <f t="shared" si="33"/>
        <v>40638.3263888889</v>
      </c>
      <c r="C1890">
        <v>69.2</v>
      </c>
    </row>
    <row r="1891" spans="2:3" ht="13.5">
      <c r="B1891" s="1">
        <f t="shared" si="33"/>
        <v>40638.33333333334</v>
      </c>
      <c r="C1891">
        <v>69.7</v>
      </c>
    </row>
    <row r="1892" spans="2:3" ht="13.5">
      <c r="B1892" s="1">
        <f t="shared" si="33"/>
        <v>40638.34027777779</v>
      </c>
      <c r="C1892">
        <v>69.2</v>
      </c>
    </row>
    <row r="1893" spans="2:3" ht="13.5">
      <c r="B1893" s="1">
        <f t="shared" si="33"/>
        <v>40638.34722222223</v>
      </c>
      <c r="C1893">
        <v>69.2</v>
      </c>
    </row>
    <row r="1894" spans="2:3" ht="13.5">
      <c r="B1894" s="1">
        <f t="shared" si="33"/>
        <v>40638.35416666668</v>
      </c>
      <c r="C1894">
        <v>69.4</v>
      </c>
    </row>
    <row r="1895" spans="2:3" ht="13.5">
      <c r="B1895" s="1">
        <f t="shared" si="33"/>
        <v>40638.361111111124</v>
      </c>
      <c r="C1895">
        <v>70.6</v>
      </c>
    </row>
    <row r="1896" spans="2:3" ht="13.5">
      <c r="B1896" s="1">
        <f t="shared" si="33"/>
        <v>40638.36805555557</v>
      </c>
      <c r="C1896">
        <v>70.4</v>
      </c>
    </row>
    <row r="1897" spans="2:3" ht="13.5">
      <c r="B1897" s="1">
        <f t="shared" si="33"/>
        <v>40638.375000000015</v>
      </c>
      <c r="C1897">
        <v>70.4</v>
      </c>
    </row>
    <row r="1898" spans="2:3" ht="13.5">
      <c r="B1898" s="1">
        <f t="shared" si="33"/>
        <v>40638.38194444446</v>
      </c>
      <c r="C1898">
        <v>70</v>
      </c>
    </row>
    <row r="1899" spans="2:3" ht="13.5">
      <c r="B1899" s="1">
        <f t="shared" si="33"/>
        <v>40638.388888888905</v>
      </c>
      <c r="C1899">
        <v>69.4</v>
      </c>
    </row>
    <row r="1900" spans="2:3" ht="13.5">
      <c r="B1900" s="1">
        <f t="shared" si="33"/>
        <v>40638.39583333335</v>
      </c>
      <c r="C1900">
        <v>69.2</v>
      </c>
    </row>
    <row r="1901" spans="2:3" ht="13.5">
      <c r="B1901" s="1">
        <f t="shared" si="33"/>
        <v>40638.402777777796</v>
      </c>
      <c r="C1901">
        <v>69.2</v>
      </c>
    </row>
    <row r="1902" spans="2:3" ht="13.5">
      <c r="B1902" s="1">
        <f t="shared" si="33"/>
        <v>40638.40972222224</v>
      </c>
      <c r="C1902">
        <v>69.1</v>
      </c>
    </row>
    <row r="1903" spans="2:3" ht="13.5">
      <c r="B1903" s="1">
        <f t="shared" si="33"/>
        <v>40638.416666666686</v>
      </c>
      <c r="C1903">
        <v>69.1</v>
      </c>
    </row>
    <row r="1904" spans="2:3" ht="13.5">
      <c r="B1904" s="1">
        <f t="shared" si="33"/>
        <v>40638.42361111113</v>
      </c>
      <c r="C1904">
        <v>69</v>
      </c>
    </row>
    <row r="1905" spans="2:3" ht="13.5">
      <c r="B1905" s="1">
        <f t="shared" si="33"/>
        <v>40638.43055555558</v>
      </c>
      <c r="C1905">
        <v>69.1</v>
      </c>
    </row>
    <row r="1906" spans="2:3" ht="13.5">
      <c r="B1906" s="1">
        <f t="shared" si="33"/>
        <v>40638.43750000002</v>
      </c>
      <c r="C1906">
        <v>68.9</v>
      </c>
    </row>
    <row r="1907" spans="2:3" ht="13.5">
      <c r="B1907" s="1">
        <f t="shared" si="33"/>
        <v>40638.44444444447</v>
      </c>
      <c r="C1907">
        <v>69</v>
      </c>
    </row>
    <row r="1908" spans="2:3" ht="13.5">
      <c r="B1908" s="1">
        <f t="shared" si="33"/>
        <v>40638.45138888891</v>
      </c>
      <c r="C1908">
        <v>68.9</v>
      </c>
    </row>
    <row r="1909" spans="2:3" ht="13.5">
      <c r="B1909" s="1">
        <f t="shared" si="33"/>
        <v>40638.45833333336</v>
      </c>
      <c r="C1909">
        <v>68.9</v>
      </c>
    </row>
    <row r="1910" spans="2:3" ht="13.5">
      <c r="B1910" s="1">
        <f t="shared" si="33"/>
        <v>40638.4652777778</v>
      </c>
      <c r="C1910">
        <v>68.9</v>
      </c>
    </row>
    <row r="1911" spans="2:3" ht="13.5">
      <c r="B1911" s="1">
        <f t="shared" si="33"/>
        <v>40638.47222222225</v>
      </c>
      <c r="C1911">
        <v>68.9</v>
      </c>
    </row>
    <row r="1912" spans="2:3" ht="13.5">
      <c r="B1912" s="1">
        <f t="shared" si="33"/>
        <v>40638.47916666669</v>
      </c>
      <c r="C1912">
        <v>68.7</v>
      </c>
    </row>
    <row r="1913" spans="2:3" ht="13.5">
      <c r="B1913" s="1">
        <f t="shared" si="33"/>
        <v>40638.48611111114</v>
      </c>
      <c r="C1913">
        <v>68.7</v>
      </c>
    </row>
    <row r="1914" spans="2:3" ht="13.5">
      <c r="B1914" s="1">
        <f t="shared" si="33"/>
        <v>40638.493055555584</v>
      </c>
      <c r="C1914">
        <v>69.1</v>
      </c>
    </row>
    <row r="1915" spans="2:3" ht="13.5">
      <c r="B1915" s="1">
        <f t="shared" si="33"/>
        <v>40638.50000000003</v>
      </c>
      <c r="C1915">
        <v>68.7</v>
      </c>
    </row>
    <row r="1916" spans="2:3" ht="13.5">
      <c r="B1916" s="1">
        <f t="shared" si="33"/>
        <v>40638.506944444474</v>
      </c>
      <c r="C1916">
        <v>68.8</v>
      </c>
    </row>
    <row r="1917" spans="2:3" ht="13.5">
      <c r="B1917" s="1">
        <f t="shared" si="33"/>
        <v>40638.51388888892</v>
      </c>
      <c r="C1917">
        <v>68.7</v>
      </c>
    </row>
    <row r="1918" spans="2:3" ht="13.5">
      <c r="B1918" s="1">
        <f t="shared" si="33"/>
        <v>40638.520833333365</v>
      </c>
      <c r="C1918">
        <v>68.6</v>
      </c>
    </row>
    <row r="1919" spans="2:3" ht="13.5">
      <c r="B1919" s="1">
        <f t="shared" si="33"/>
        <v>40638.52777777781</v>
      </c>
      <c r="C1919">
        <v>68.6</v>
      </c>
    </row>
    <row r="1920" spans="2:3" ht="13.5">
      <c r="B1920" s="1">
        <f t="shared" si="33"/>
        <v>40638.534722222255</v>
      </c>
      <c r="C1920">
        <v>68.5</v>
      </c>
    </row>
    <row r="1921" spans="2:3" ht="13.5">
      <c r="B1921" s="1">
        <f t="shared" si="33"/>
        <v>40638.5416666667</v>
      </c>
      <c r="C1921">
        <v>68.5</v>
      </c>
    </row>
    <row r="1922" spans="2:3" ht="13.5">
      <c r="B1922" s="1">
        <f t="shared" si="33"/>
        <v>40638.548611111146</v>
      </c>
      <c r="C1922">
        <v>68.4</v>
      </c>
    </row>
    <row r="1923" spans="2:3" ht="13.5">
      <c r="B1923" s="1">
        <f t="shared" si="33"/>
        <v>40638.55555555559</v>
      </c>
      <c r="C1923">
        <v>68.4</v>
      </c>
    </row>
    <row r="1924" spans="2:3" ht="13.5">
      <c r="B1924" s="1">
        <f t="shared" si="33"/>
        <v>40638.56250000004</v>
      </c>
      <c r="C1924">
        <v>68.4</v>
      </c>
    </row>
    <row r="1925" spans="2:3" ht="13.5">
      <c r="B1925" s="1">
        <f t="shared" si="33"/>
        <v>40638.56944444448</v>
      </c>
      <c r="C1925">
        <v>68.4</v>
      </c>
    </row>
    <row r="1926" spans="2:3" ht="13.5">
      <c r="B1926" s="1">
        <f t="shared" si="33"/>
        <v>40638.57638888893</v>
      </c>
      <c r="C1926">
        <v>68.4</v>
      </c>
    </row>
    <row r="1927" spans="2:3" ht="13.5">
      <c r="B1927" s="1">
        <f t="shared" si="33"/>
        <v>40638.58333333337</v>
      </c>
      <c r="C1927">
        <v>68.4</v>
      </c>
    </row>
    <row r="1928" spans="2:3" ht="13.5">
      <c r="B1928" s="1">
        <f t="shared" si="33"/>
        <v>40638.59027777782</v>
      </c>
      <c r="C1928">
        <v>68.4</v>
      </c>
    </row>
    <row r="1929" spans="2:3" ht="13.5">
      <c r="B1929" s="1">
        <f t="shared" si="33"/>
        <v>40638.59722222226</v>
      </c>
      <c r="C1929">
        <v>68.2</v>
      </c>
    </row>
    <row r="1930" spans="2:3" ht="13.5">
      <c r="B1930" s="1">
        <f t="shared" si="33"/>
        <v>40638.60416666671</v>
      </c>
      <c r="C1930">
        <v>68.2</v>
      </c>
    </row>
    <row r="1931" spans="2:3" ht="13.5">
      <c r="B1931" s="1">
        <f t="shared" si="33"/>
        <v>40638.61111111115</v>
      </c>
      <c r="C1931">
        <v>68.2</v>
      </c>
    </row>
    <row r="1932" spans="2:3" ht="13.5">
      <c r="B1932" s="1">
        <f t="shared" si="33"/>
        <v>40638.6180555556</v>
      </c>
      <c r="C1932">
        <v>68.2</v>
      </c>
    </row>
    <row r="1933" spans="2:3" ht="13.5">
      <c r="B1933" s="1">
        <f t="shared" si="33"/>
        <v>40638.625000000044</v>
      </c>
      <c r="C1933">
        <v>68.1</v>
      </c>
    </row>
    <row r="1934" spans="2:3" ht="13.5">
      <c r="B1934" s="1">
        <f t="shared" si="33"/>
        <v>40638.63194444449</v>
      </c>
      <c r="C1934">
        <v>68.1</v>
      </c>
    </row>
    <row r="1935" spans="2:3" ht="13.5">
      <c r="B1935" s="1">
        <f t="shared" si="33"/>
        <v>40638.638888888934</v>
      </c>
      <c r="C1935">
        <v>68.1</v>
      </c>
    </row>
    <row r="1936" spans="2:3" ht="13.5">
      <c r="B1936" s="1">
        <f t="shared" si="33"/>
        <v>40638.64583333338</v>
      </c>
      <c r="C1936">
        <v>68.1</v>
      </c>
    </row>
    <row r="1937" spans="2:3" ht="13.5">
      <c r="B1937" s="1">
        <f t="shared" si="33"/>
        <v>40638.652777777825</v>
      </c>
      <c r="C1937">
        <v>68</v>
      </c>
    </row>
    <row r="1938" spans="2:3" ht="13.5">
      <c r="B1938" s="1">
        <f t="shared" si="33"/>
        <v>40638.65972222227</v>
      </c>
      <c r="C1938">
        <v>68</v>
      </c>
    </row>
    <row r="1939" spans="2:3" ht="13.5">
      <c r="B1939" s="1">
        <f t="shared" si="33"/>
        <v>40638.666666666715</v>
      </c>
      <c r="C1939">
        <v>68</v>
      </c>
    </row>
    <row r="1940" spans="2:3" ht="13.5">
      <c r="B1940" s="1">
        <f aca="true" t="shared" si="34" ref="B1940:B2003">B1939+10/(24*60)</f>
        <v>40638.67361111116</v>
      </c>
      <c r="C1940">
        <v>68</v>
      </c>
    </row>
    <row r="1941" spans="2:3" ht="13.5">
      <c r="B1941" s="1">
        <f t="shared" si="34"/>
        <v>40638.680555555606</v>
      </c>
      <c r="C1941">
        <v>67.9</v>
      </c>
    </row>
    <row r="1942" spans="2:3" ht="13.5">
      <c r="B1942" s="1">
        <f t="shared" si="34"/>
        <v>40638.68750000005</v>
      </c>
      <c r="C1942">
        <v>67.9</v>
      </c>
    </row>
    <row r="1943" spans="2:3" ht="13.5">
      <c r="B1943" s="1">
        <f t="shared" si="34"/>
        <v>40638.694444444496</v>
      </c>
      <c r="C1943">
        <v>67.9</v>
      </c>
    </row>
    <row r="1944" spans="2:3" ht="13.5">
      <c r="B1944" s="1">
        <f t="shared" si="34"/>
        <v>40638.70138888894</v>
      </c>
      <c r="C1944">
        <v>67.8</v>
      </c>
    </row>
    <row r="1945" spans="2:3" ht="13.5">
      <c r="B1945" s="1">
        <f t="shared" si="34"/>
        <v>40638.70833333339</v>
      </c>
      <c r="C1945">
        <v>67.8</v>
      </c>
    </row>
    <row r="1946" spans="2:3" ht="13.5">
      <c r="B1946" s="1">
        <f t="shared" si="34"/>
        <v>40638.71527777783</v>
      </c>
      <c r="C1946">
        <v>67.7</v>
      </c>
    </row>
    <row r="1947" spans="2:3" ht="13.5">
      <c r="B1947" s="1">
        <f t="shared" si="34"/>
        <v>40638.72222222228</v>
      </c>
      <c r="C1947">
        <v>67.7</v>
      </c>
    </row>
    <row r="1948" spans="2:3" ht="13.5">
      <c r="B1948" s="1">
        <f t="shared" si="34"/>
        <v>40638.72916666672</v>
      </c>
      <c r="C1948">
        <v>67.7</v>
      </c>
    </row>
    <row r="1949" spans="2:3" ht="13.5">
      <c r="B1949" s="1">
        <f t="shared" si="34"/>
        <v>40638.73611111117</v>
      </c>
      <c r="C1949">
        <v>67.6</v>
      </c>
    </row>
    <row r="1950" spans="2:3" ht="13.5">
      <c r="B1950" s="1">
        <f t="shared" si="34"/>
        <v>40638.74305555561</v>
      </c>
      <c r="C1950">
        <v>67.6</v>
      </c>
    </row>
    <row r="1951" spans="2:3" ht="13.5">
      <c r="B1951" s="1">
        <f t="shared" si="34"/>
        <v>40638.75000000006</v>
      </c>
      <c r="C1951">
        <v>67.4</v>
      </c>
    </row>
    <row r="1952" spans="2:3" ht="13.5">
      <c r="B1952" s="1">
        <f t="shared" si="34"/>
        <v>40638.7569444445</v>
      </c>
      <c r="C1952">
        <v>67.5</v>
      </c>
    </row>
    <row r="1953" spans="2:3" ht="13.5">
      <c r="B1953" s="1">
        <f t="shared" si="34"/>
        <v>40638.76388888895</v>
      </c>
      <c r="C1953">
        <v>67.4</v>
      </c>
    </row>
    <row r="1954" spans="2:3" ht="13.5">
      <c r="B1954" s="1">
        <f t="shared" si="34"/>
        <v>40638.770833333394</v>
      </c>
      <c r="C1954">
        <v>67.4</v>
      </c>
    </row>
    <row r="1955" spans="2:3" ht="13.5">
      <c r="B1955" s="1">
        <f t="shared" si="34"/>
        <v>40638.77777777784</v>
      </c>
      <c r="C1955">
        <v>67.4</v>
      </c>
    </row>
    <row r="1956" spans="2:3" ht="13.5">
      <c r="B1956" s="1">
        <f t="shared" si="34"/>
        <v>40638.784722222284</v>
      </c>
      <c r="C1956">
        <v>67.3</v>
      </c>
    </row>
    <row r="1957" spans="2:3" ht="13.5">
      <c r="B1957" s="1">
        <f t="shared" si="34"/>
        <v>40638.79166666673</v>
      </c>
      <c r="C1957">
        <v>67.2</v>
      </c>
    </row>
    <row r="1958" spans="2:3" ht="13.5">
      <c r="B1958" s="1">
        <f t="shared" si="34"/>
        <v>40638.798611111175</v>
      </c>
      <c r="C1958">
        <v>67.3</v>
      </c>
    </row>
    <row r="1959" spans="2:3" ht="13.5">
      <c r="B1959" s="1">
        <f t="shared" si="34"/>
        <v>40638.80555555562</v>
      </c>
      <c r="C1959">
        <v>67.2</v>
      </c>
    </row>
    <row r="1960" spans="2:3" ht="13.5">
      <c r="B1960" s="1">
        <f t="shared" si="34"/>
        <v>40638.812500000065</v>
      </c>
      <c r="C1960">
        <v>67.2</v>
      </c>
    </row>
    <row r="1961" spans="2:3" ht="13.5">
      <c r="B1961" s="1">
        <f t="shared" si="34"/>
        <v>40638.81944444451</v>
      </c>
      <c r="C1961">
        <v>67.1</v>
      </c>
    </row>
    <row r="1962" spans="2:3" ht="13.5">
      <c r="B1962" s="1">
        <f t="shared" si="34"/>
        <v>40638.826388888956</v>
      </c>
      <c r="C1962">
        <v>67.1</v>
      </c>
    </row>
    <row r="1963" spans="2:3" ht="13.5">
      <c r="B1963" s="1">
        <f t="shared" si="34"/>
        <v>40638.8333333334</v>
      </c>
      <c r="C1963">
        <v>67</v>
      </c>
    </row>
    <row r="1964" spans="2:3" ht="13.5">
      <c r="B1964" s="1">
        <f t="shared" si="34"/>
        <v>40638.84027777785</v>
      </c>
      <c r="C1964">
        <v>67</v>
      </c>
    </row>
    <row r="1965" spans="2:3" ht="13.5">
      <c r="B1965" s="1">
        <f t="shared" si="34"/>
        <v>40638.84722222229</v>
      </c>
      <c r="C1965">
        <v>67</v>
      </c>
    </row>
    <row r="1966" spans="2:3" ht="13.5">
      <c r="B1966" s="1">
        <f t="shared" si="34"/>
        <v>40638.85416666674</v>
      </c>
      <c r="C1966">
        <v>67</v>
      </c>
    </row>
    <row r="1967" spans="2:3" ht="13.5">
      <c r="B1967" s="1">
        <f t="shared" si="34"/>
        <v>40638.86111111118</v>
      </c>
      <c r="C1967">
        <v>67</v>
      </c>
    </row>
    <row r="1968" spans="2:3" ht="13.5">
      <c r="B1968" s="1">
        <f t="shared" si="34"/>
        <v>40638.86805555563</v>
      </c>
      <c r="C1968">
        <v>66.9</v>
      </c>
    </row>
    <row r="1969" spans="2:3" ht="13.5">
      <c r="B1969" s="1">
        <f t="shared" si="34"/>
        <v>40638.87500000007</v>
      </c>
      <c r="C1969">
        <v>66.7</v>
      </c>
    </row>
    <row r="1970" spans="2:3" ht="13.5">
      <c r="B1970" s="1">
        <f t="shared" si="34"/>
        <v>40638.88194444452</v>
      </c>
      <c r="C1970">
        <v>66.8</v>
      </c>
    </row>
    <row r="1971" spans="2:3" ht="13.5">
      <c r="B1971" s="1">
        <f t="shared" si="34"/>
        <v>40638.88888888896</v>
      </c>
      <c r="C1971">
        <v>66.8</v>
      </c>
    </row>
    <row r="1972" spans="2:3" ht="13.5">
      <c r="B1972" s="1">
        <f t="shared" si="34"/>
        <v>40638.89583333341</v>
      </c>
      <c r="C1972">
        <v>66.7</v>
      </c>
    </row>
    <row r="1973" spans="2:3" ht="13.5">
      <c r="B1973" s="1">
        <f t="shared" si="34"/>
        <v>40638.902777777854</v>
      </c>
      <c r="C1973">
        <v>66.7</v>
      </c>
    </row>
    <row r="1974" spans="2:3" ht="13.5">
      <c r="B1974" s="1">
        <f t="shared" si="34"/>
        <v>40638.9097222223</v>
      </c>
      <c r="C1974">
        <v>66.7</v>
      </c>
    </row>
    <row r="1975" spans="2:3" ht="13.5">
      <c r="B1975" s="1">
        <f t="shared" si="34"/>
        <v>40638.916666666744</v>
      </c>
      <c r="C1975">
        <v>66.6</v>
      </c>
    </row>
    <row r="1976" spans="2:3" ht="13.5">
      <c r="B1976" s="1">
        <f t="shared" si="34"/>
        <v>40638.92361111119</v>
      </c>
      <c r="C1976">
        <v>66.7</v>
      </c>
    </row>
    <row r="1977" spans="2:3" ht="13.5">
      <c r="B1977" s="1">
        <f t="shared" si="34"/>
        <v>40638.930555555635</v>
      </c>
      <c r="C1977">
        <v>66.6</v>
      </c>
    </row>
    <row r="1978" spans="2:3" ht="13.5">
      <c r="B1978" s="1">
        <f t="shared" si="34"/>
        <v>40638.93750000008</v>
      </c>
      <c r="C1978">
        <v>66.5</v>
      </c>
    </row>
    <row r="1979" spans="2:3" ht="13.5">
      <c r="B1979" s="1">
        <f t="shared" si="34"/>
        <v>40638.944444444525</v>
      </c>
      <c r="C1979">
        <v>66.4</v>
      </c>
    </row>
    <row r="1980" spans="2:3" ht="13.5">
      <c r="B1980" s="1">
        <f t="shared" si="34"/>
        <v>40638.95138888897</v>
      </c>
      <c r="C1980">
        <v>66.4</v>
      </c>
    </row>
    <row r="1981" spans="2:3" ht="13.5">
      <c r="B1981" s="1">
        <f t="shared" si="34"/>
        <v>40638.958333333416</v>
      </c>
      <c r="C1981">
        <v>66.4</v>
      </c>
    </row>
    <row r="1982" spans="2:3" ht="13.5">
      <c r="B1982" s="1">
        <f t="shared" si="34"/>
        <v>40638.96527777786</v>
      </c>
      <c r="C1982">
        <v>66.2</v>
      </c>
    </row>
    <row r="1983" spans="2:3" ht="13.5">
      <c r="B1983" s="1">
        <f t="shared" si="34"/>
        <v>40638.972222222306</v>
      </c>
      <c r="C1983">
        <v>66.5</v>
      </c>
    </row>
    <row r="1984" spans="2:3" ht="13.5">
      <c r="B1984" s="1">
        <f t="shared" si="34"/>
        <v>40638.97916666675</v>
      </c>
      <c r="C1984">
        <v>66.4</v>
      </c>
    </row>
    <row r="1985" spans="2:3" ht="13.5">
      <c r="B1985" s="1">
        <f t="shared" si="34"/>
        <v>40638.9861111112</v>
      </c>
      <c r="C1985">
        <v>66.2</v>
      </c>
    </row>
    <row r="1986" spans="2:3" ht="13.5">
      <c r="B1986" s="1">
        <f t="shared" si="34"/>
        <v>40638.99305555564</v>
      </c>
      <c r="C1986">
        <v>66.2</v>
      </c>
    </row>
    <row r="1987" spans="2:3" ht="13.5">
      <c r="B1987" s="1">
        <f t="shared" si="34"/>
        <v>40639.00000000009</v>
      </c>
      <c r="C1987">
        <v>66.2</v>
      </c>
    </row>
    <row r="1988" spans="2:3" ht="13.5">
      <c r="B1988" s="1">
        <f t="shared" si="34"/>
        <v>40639.00694444453</v>
      </c>
      <c r="C1988">
        <v>66.2</v>
      </c>
    </row>
    <row r="1989" spans="2:3" ht="13.5">
      <c r="B1989" s="1">
        <f t="shared" si="34"/>
        <v>40639.01388888898</v>
      </c>
      <c r="C1989">
        <v>66.2</v>
      </c>
    </row>
    <row r="1990" spans="2:3" ht="13.5">
      <c r="B1990" s="1">
        <f t="shared" si="34"/>
        <v>40639.02083333342</v>
      </c>
      <c r="C1990">
        <v>66.1</v>
      </c>
    </row>
    <row r="1991" spans="2:3" ht="13.5">
      <c r="B1991" s="1">
        <f t="shared" si="34"/>
        <v>40639.02777777787</v>
      </c>
      <c r="C1991">
        <v>66.1</v>
      </c>
    </row>
    <row r="1992" spans="2:3" ht="13.5">
      <c r="B1992" s="1">
        <f t="shared" si="34"/>
        <v>40639.03472222231</v>
      </c>
      <c r="C1992">
        <v>66.1</v>
      </c>
    </row>
    <row r="1993" spans="2:3" ht="13.5">
      <c r="B1993" s="1">
        <f t="shared" si="34"/>
        <v>40639.04166666676</v>
      </c>
      <c r="C1993">
        <v>66</v>
      </c>
    </row>
    <row r="1994" spans="2:3" ht="13.5">
      <c r="B1994" s="1">
        <f t="shared" si="34"/>
        <v>40639.048611111204</v>
      </c>
      <c r="C1994">
        <v>66</v>
      </c>
    </row>
    <row r="1995" spans="2:3" ht="13.5">
      <c r="B1995" s="1">
        <f t="shared" si="34"/>
        <v>40639.05555555565</v>
      </c>
      <c r="C1995">
        <v>66</v>
      </c>
    </row>
    <row r="1996" spans="2:3" ht="13.5">
      <c r="B1996" s="1">
        <f t="shared" si="34"/>
        <v>40639.062500000095</v>
      </c>
      <c r="C1996">
        <v>66</v>
      </c>
    </row>
    <row r="1997" spans="2:3" ht="13.5">
      <c r="B1997" s="1">
        <f t="shared" si="34"/>
        <v>40639.06944444454</v>
      </c>
      <c r="C1997">
        <v>65.9</v>
      </c>
    </row>
    <row r="1998" spans="2:3" ht="13.5">
      <c r="B1998" s="1">
        <f t="shared" si="34"/>
        <v>40639.076388888985</v>
      </c>
      <c r="C1998">
        <v>65.8</v>
      </c>
    </row>
    <row r="1999" spans="2:3" ht="13.5">
      <c r="B1999" s="1">
        <f t="shared" si="34"/>
        <v>40639.08333333343</v>
      </c>
      <c r="C1999">
        <v>65.8</v>
      </c>
    </row>
    <row r="2000" spans="2:3" ht="13.5">
      <c r="B2000" s="1">
        <f t="shared" si="34"/>
        <v>40639.090277777876</v>
      </c>
      <c r="C2000">
        <v>65.8</v>
      </c>
    </row>
    <row r="2001" spans="2:3" ht="13.5">
      <c r="B2001" s="1">
        <f t="shared" si="34"/>
        <v>40639.09722222232</v>
      </c>
      <c r="C2001">
        <v>65.8</v>
      </c>
    </row>
    <row r="2002" spans="2:3" ht="13.5">
      <c r="B2002" s="1">
        <f t="shared" si="34"/>
        <v>40639.104166666766</v>
      </c>
      <c r="C2002">
        <v>65.7</v>
      </c>
    </row>
    <row r="2003" spans="2:3" ht="13.5">
      <c r="B2003" s="1">
        <f t="shared" si="34"/>
        <v>40639.11111111121</v>
      </c>
      <c r="C2003">
        <v>65.7</v>
      </c>
    </row>
    <row r="2004" spans="2:3" ht="13.5">
      <c r="B2004" s="1">
        <f aca="true" t="shared" si="35" ref="B2004:B2053">B2003+10/(24*60)</f>
        <v>40639.11805555566</v>
      </c>
      <c r="C2004">
        <v>65.7</v>
      </c>
    </row>
    <row r="2005" spans="2:3" ht="13.5">
      <c r="B2005" s="1">
        <f t="shared" si="35"/>
        <v>40639.1250000001</v>
      </c>
      <c r="C2005">
        <v>65.6</v>
      </c>
    </row>
    <row r="2006" spans="2:3" ht="13.5">
      <c r="B2006" s="1">
        <f t="shared" si="35"/>
        <v>40639.13194444455</v>
      </c>
      <c r="C2006">
        <v>65.6</v>
      </c>
    </row>
    <row r="2007" spans="2:3" ht="13.5">
      <c r="B2007" s="1">
        <f t="shared" si="35"/>
        <v>40639.13888888899</v>
      </c>
      <c r="C2007">
        <v>65.6</v>
      </c>
    </row>
    <row r="2008" spans="2:3" ht="13.5">
      <c r="B2008" s="1">
        <f t="shared" si="35"/>
        <v>40639.14583333344</v>
      </c>
      <c r="C2008">
        <v>65.5</v>
      </c>
    </row>
    <row r="2009" spans="2:3" ht="13.5">
      <c r="B2009" s="1">
        <f t="shared" si="35"/>
        <v>40639.15277777788</v>
      </c>
      <c r="C2009">
        <v>65.5</v>
      </c>
    </row>
    <row r="2010" spans="2:3" ht="13.5">
      <c r="B2010" s="1">
        <f t="shared" si="35"/>
        <v>40639.15972222233</v>
      </c>
      <c r="C2010">
        <v>65.6</v>
      </c>
    </row>
    <row r="2011" spans="2:3" ht="13.5">
      <c r="B2011" s="1">
        <f t="shared" si="35"/>
        <v>40639.16666666677</v>
      </c>
      <c r="C2011">
        <v>65.4</v>
      </c>
    </row>
    <row r="2012" spans="2:3" ht="13.5">
      <c r="B2012" s="1">
        <f t="shared" si="35"/>
        <v>40639.17361111122</v>
      </c>
      <c r="C2012">
        <v>65.4</v>
      </c>
    </row>
    <row r="2013" spans="2:3" ht="13.5">
      <c r="B2013" s="1">
        <f t="shared" si="35"/>
        <v>40639.180555555664</v>
      </c>
      <c r="C2013">
        <v>65.4</v>
      </c>
    </row>
    <row r="2014" spans="2:3" ht="13.5">
      <c r="B2014" s="1">
        <f t="shared" si="35"/>
        <v>40639.18750000011</v>
      </c>
      <c r="C2014">
        <v>65.4</v>
      </c>
    </row>
    <row r="2015" spans="2:3" ht="13.5">
      <c r="B2015" s="1">
        <f t="shared" si="35"/>
        <v>40639.194444444554</v>
      </c>
      <c r="C2015">
        <v>65.3</v>
      </c>
    </row>
    <row r="2016" spans="2:3" ht="13.5">
      <c r="B2016" s="1">
        <f t="shared" si="35"/>
        <v>40639.201388889</v>
      </c>
      <c r="C2016">
        <v>65.2</v>
      </c>
    </row>
    <row r="2017" spans="2:3" ht="13.5">
      <c r="B2017" s="1">
        <f t="shared" si="35"/>
        <v>40639.208333333445</v>
      </c>
      <c r="C2017">
        <v>65.2</v>
      </c>
    </row>
    <row r="2018" spans="2:3" ht="13.5">
      <c r="B2018" s="1">
        <f t="shared" si="35"/>
        <v>40639.21527777789</v>
      </c>
      <c r="C2018">
        <v>65.2</v>
      </c>
    </row>
    <row r="2019" spans="2:3" ht="13.5">
      <c r="B2019" s="1">
        <f t="shared" si="35"/>
        <v>40639.222222222335</v>
      </c>
      <c r="C2019">
        <v>65.1</v>
      </c>
    </row>
    <row r="2020" spans="2:3" ht="13.5">
      <c r="B2020" s="1">
        <f t="shared" si="35"/>
        <v>40639.22916666678</v>
      </c>
      <c r="C2020">
        <v>65.1</v>
      </c>
    </row>
    <row r="2021" spans="2:3" ht="13.5">
      <c r="B2021" s="1">
        <f t="shared" si="35"/>
        <v>40639.236111111226</v>
      </c>
      <c r="C2021">
        <v>65.1</v>
      </c>
    </row>
    <row r="2022" spans="2:3" ht="13.5">
      <c r="B2022" s="1">
        <f t="shared" si="35"/>
        <v>40639.24305555567</v>
      </c>
      <c r="C2022">
        <v>65.1</v>
      </c>
    </row>
    <row r="2023" spans="2:3" ht="13.5">
      <c r="B2023" s="1">
        <f t="shared" si="35"/>
        <v>40639.25000000012</v>
      </c>
      <c r="C2023">
        <v>64.9</v>
      </c>
    </row>
    <row r="2024" spans="2:3" ht="13.5">
      <c r="B2024" s="1">
        <f t="shared" si="35"/>
        <v>40639.25694444456</v>
      </c>
      <c r="C2024">
        <v>65</v>
      </c>
    </row>
    <row r="2025" spans="2:3" ht="13.5">
      <c r="B2025" s="1">
        <f t="shared" si="35"/>
        <v>40639.26388888901</v>
      </c>
      <c r="C2025">
        <v>65</v>
      </c>
    </row>
    <row r="2026" spans="2:3" ht="13.5">
      <c r="B2026" s="1">
        <f t="shared" si="35"/>
        <v>40639.27083333345</v>
      </c>
      <c r="C2026">
        <v>64.8</v>
      </c>
    </row>
    <row r="2027" spans="2:3" ht="13.5">
      <c r="B2027" s="1">
        <f t="shared" si="35"/>
        <v>40639.2777777779</v>
      </c>
      <c r="C2027">
        <v>65</v>
      </c>
    </row>
    <row r="2028" spans="2:3" ht="13.5">
      <c r="B2028" s="1">
        <f t="shared" si="35"/>
        <v>40639.28472222234</v>
      </c>
      <c r="C2028">
        <v>65</v>
      </c>
    </row>
    <row r="2029" spans="2:3" ht="13.5">
      <c r="B2029" s="1">
        <f t="shared" si="35"/>
        <v>40639.29166666679</v>
      </c>
      <c r="C2029">
        <v>65</v>
      </c>
    </row>
    <row r="2030" spans="2:3" ht="13.5">
      <c r="B2030" s="1">
        <f t="shared" si="35"/>
        <v>40639.29861111123</v>
      </c>
      <c r="C2030">
        <v>64.9</v>
      </c>
    </row>
    <row r="2031" spans="2:3" ht="13.5">
      <c r="B2031" s="1">
        <f t="shared" si="35"/>
        <v>40639.30555555568</v>
      </c>
      <c r="C2031">
        <v>65</v>
      </c>
    </row>
    <row r="2032" spans="2:3" ht="13.5">
      <c r="B2032" s="1">
        <f t="shared" si="35"/>
        <v>40639.312500000124</v>
      </c>
      <c r="C2032">
        <v>65.2</v>
      </c>
    </row>
    <row r="2033" spans="2:3" ht="13.5">
      <c r="B2033" s="1">
        <f t="shared" si="35"/>
        <v>40639.31944444457</v>
      </c>
      <c r="C2033">
        <v>65.1</v>
      </c>
    </row>
    <row r="2034" spans="2:3" ht="13.5">
      <c r="B2034" s="1">
        <f t="shared" si="35"/>
        <v>40639.326388889014</v>
      </c>
      <c r="C2034">
        <v>66.2</v>
      </c>
    </row>
    <row r="2035" spans="2:3" ht="13.5">
      <c r="B2035" s="1">
        <f t="shared" si="35"/>
        <v>40639.33333333346</v>
      </c>
      <c r="C2035">
        <v>67.9</v>
      </c>
    </row>
    <row r="2036" spans="2:3" ht="13.5">
      <c r="B2036" s="1">
        <f t="shared" si="35"/>
        <v>40639.340277777905</v>
      </c>
      <c r="C2036">
        <v>69</v>
      </c>
    </row>
    <row r="2037" spans="2:3" ht="13.5">
      <c r="B2037" s="1">
        <f t="shared" si="35"/>
        <v>40639.34722222235</v>
      </c>
      <c r="C2037">
        <v>68.7</v>
      </c>
    </row>
    <row r="2038" spans="2:3" ht="13.5">
      <c r="B2038" s="1">
        <f t="shared" si="35"/>
        <v>40639.354166666795</v>
      </c>
      <c r="C2038">
        <v>70.3</v>
      </c>
    </row>
    <row r="2039" spans="2:3" ht="13.5">
      <c r="B2039" s="1">
        <f t="shared" si="35"/>
        <v>40639.36111111124</v>
      </c>
      <c r="C2039">
        <v>68.5</v>
      </c>
    </row>
    <row r="2040" spans="2:3" ht="13.5">
      <c r="B2040" s="1">
        <f t="shared" si="35"/>
        <v>40639.368055555686</v>
      </c>
      <c r="C2040">
        <v>67.5</v>
      </c>
    </row>
    <row r="2041" spans="2:3" ht="13.5">
      <c r="B2041" s="1">
        <f t="shared" si="35"/>
        <v>40639.37500000013</v>
      </c>
      <c r="C2041">
        <v>68.9</v>
      </c>
    </row>
    <row r="2042" spans="2:3" ht="13.5">
      <c r="B2042" s="1">
        <f t="shared" si="35"/>
        <v>40639.381944444576</v>
      </c>
      <c r="C2042">
        <v>66.5</v>
      </c>
    </row>
    <row r="2043" spans="2:3" ht="13.5">
      <c r="B2043" s="1">
        <f t="shared" si="35"/>
        <v>40639.38888888902</v>
      </c>
      <c r="C2043">
        <v>65.9</v>
      </c>
    </row>
    <row r="2044" spans="2:3" ht="13.5">
      <c r="B2044" s="1">
        <f t="shared" si="35"/>
        <v>40639.39583333347</v>
      </c>
      <c r="C2044">
        <v>65.8</v>
      </c>
    </row>
    <row r="2045" spans="2:3" ht="13.5">
      <c r="B2045" s="1">
        <f t="shared" si="35"/>
        <v>40639.40277777791</v>
      </c>
      <c r="C2045">
        <v>65.6</v>
      </c>
    </row>
    <row r="2046" spans="2:3" ht="13.5">
      <c r="B2046" s="1">
        <f t="shared" si="35"/>
        <v>40639.40972222236</v>
      </c>
      <c r="C2046">
        <v>65.6</v>
      </c>
    </row>
    <row r="2047" spans="2:3" ht="13.5">
      <c r="B2047" s="1">
        <f t="shared" si="35"/>
        <v>40639.4166666668</v>
      </c>
      <c r="C2047">
        <v>65.7</v>
      </c>
    </row>
    <row r="2048" spans="2:3" ht="13.5">
      <c r="B2048" s="1">
        <f t="shared" si="35"/>
        <v>40639.42361111125</v>
      </c>
      <c r="C2048">
        <v>65.6</v>
      </c>
    </row>
    <row r="2049" spans="2:3" ht="13.5">
      <c r="B2049" s="1">
        <f t="shared" si="35"/>
        <v>40639.43055555569</v>
      </c>
      <c r="C2049">
        <v>65.5</v>
      </c>
    </row>
    <row r="2050" spans="2:3" ht="13.5">
      <c r="B2050" s="1">
        <f t="shared" si="35"/>
        <v>40639.43750000014</v>
      </c>
      <c r="C2050">
        <v>65.4</v>
      </c>
    </row>
    <row r="2051" spans="2:3" ht="13.5">
      <c r="B2051" s="1">
        <f t="shared" si="35"/>
        <v>40639.44444444458</v>
      </c>
      <c r="C2051">
        <v>65.5</v>
      </c>
    </row>
    <row r="2052" spans="2:3" ht="13.5">
      <c r="B2052" s="1">
        <f t="shared" si="35"/>
        <v>40639.45138888903</v>
      </c>
      <c r="C2052">
        <v>65.5</v>
      </c>
    </row>
    <row r="2053" spans="2:3" ht="13.5">
      <c r="B2053" s="1">
        <f t="shared" si="35"/>
        <v>40639.458333333474</v>
      </c>
      <c r="C2053">
        <v>65.2</v>
      </c>
    </row>
    <row r="2054" ht="13.5">
      <c r="B2054" s="1"/>
    </row>
    <row r="2055" spans="2:3" ht="13.5">
      <c r="B2055" s="1">
        <v>40639.895833333336</v>
      </c>
      <c r="C2055">
        <v>59.8</v>
      </c>
    </row>
    <row r="2056" spans="2:3" ht="13.5">
      <c r="B2056" s="1">
        <f>B2055+10/(24*60)</f>
        <v>40639.90277777778</v>
      </c>
      <c r="C2056">
        <v>59.8</v>
      </c>
    </row>
    <row r="2057" spans="2:3" ht="13.5">
      <c r="B2057" s="1">
        <f aca="true" t="shared" si="36" ref="B2057:B2120">B2056+10/(24*60)</f>
        <v>40639.909722222226</v>
      </c>
      <c r="C2057">
        <v>59.8</v>
      </c>
    </row>
    <row r="2058" spans="2:3" ht="13.5">
      <c r="B2058" s="1">
        <f t="shared" si="36"/>
        <v>40639.91666666667</v>
      </c>
      <c r="C2058">
        <v>59.7</v>
      </c>
    </row>
    <row r="2059" spans="2:3" ht="13.5">
      <c r="B2059" s="1">
        <f t="shared" si="36"/>
        <v>40639.92361111112</v>
      </c>
      <c r="C2059">
        <v>59.6</v>
      </c>
    </row>
    <row r="2060" spans="2:3" ht="13.5">
      <c r="B2060" s="1">
        <f t="shared" si="36"/>
        <v>40639.93055555556</v>
      </c>
      <c r="C2060">
        <v>59.7</v>
      </c>
    </row>
    <row r="2061" spans="2:3" ht="13.5">
      <c r="B2061" s="1">
        <f t="shared" si="36"/>
        <v>40639.93750000001</v>
      </c>
      <c r="C2061">
        <v>59.7</v>
      </c>
    </row>
    <row r="2062" spans="2:3" ht="13.5">
      <c r="B2062" s="1">
        <f t="shared" si="36"/>
        <v>40639.94444444445</v>
      </c>
      <c r="C2062">
        <v>59.7</v>
      </c>
    </row>
    <row r="2063" spans="2:3" ht="13.5">
      <c r="B2063" s="1">
        <f t="shared" si="36"/>
        <v>40639.9513888889</v>
      </c>
      <c r="C2063">
        <v>59.7</v>
      </c>
    </row>
    <row r="2064" spans="2:3" ht="13.5">
      <c r="B2064" s="1">
        <f t="shared" si="36"/>
        <v>40639.95833333334</v>
      </c>
      <c r="C2064">
        <v>59.6</v>
      </c>
    </row>
    <row r="2065" spans="2:3" ht="13.5">
      <c r="B2065" s="1">
        <f t="shared" si="36"/>
        <v>40639.96527777779</v>
      </c>
      <c r="C2065">
        <v>59.6</v>
      </c>
    </row>
    <row r="2066" spans="2:3" ht="13.5">
      <c r="B2066" s="1">
        <f t="shared" si="36"/>
        <v>40639.97222222223</v>
      </c>
      <c r="C2066">
        <v>59.5</v>
      </c>
    </row>
    <row r="2067" spans="2:3" ht="13.5">
      <c r="B2067" s="1">
        <f t="shared" si="36"/>
        <v>40639.97916666668</v>
      </c>
      <c r="C2067">
        <v>59.5</v>
      </c>
    </row>
    <row r="2068" spans="2:3" ht="13.5">
      <c r="B2068" s="1">
        <f t="shared" si="36"/>
        <v>40639.986111111124</v>
      </c>
      <c r="C2068">
        <v>59.4</v>
      </c>
    </row>
    <row r="2069" spans="2:3" ht="13.5">
      <c r="B2069" s="1">
        <f t="shared" si="36"/>
        <v>40639.99305555557</v>
      </c>
      <c r="C2069">
        <v>59.4</v>
      </c>
    </row>
    <row r="2070" spans="2:3" ht="13.5">
      <c r="B2070" s="1">
        <f t="shared" si="36"/>
        <v>40640.000000000015</v>
      </c>
      <c r="C2070">
        <v>59.4</v>
      </c>
    </row>
    <row r="2071" spans="2:3" ht="13.5">
      <c r="B2071" s="1">
        <f t="shared" si="36"/>
        <v>40640.00694444446</v>
      </c>
      <c r="C2071">
        <v>59.4</v>
      </c>
    </row>
    <row r="2072" spans="2:3" ht="13.5">
      <c r="B2072" s="1">
        <f t="shared" si="36"/>
        <v>40640.013888888905</v>
      </c>
      <c r="C2072">
        <v>59.3</v>
      </c>
    </row>
    <row r="2073" spans="2:3" ht="13.5">
      <c r="B2073" s="1">
        <f t="shared" si="36"/>
        <v>40640.02083333335</v>
      </c>
      <c r="C2073">
        <v>59.4</v>
      </c>
    </row>
    <row r="2074" spans="2:3" ht="13.5">
      <c r="B2074" s="1">
        <f t="shared" si="36"/>
        <v>40640.027777777796</v>
      </c>
      <c r="C2074">
        <v>59.3</v>
      </c>
    </row>
    <row r="2075" spans="2:3" ht="13.5">
      <c r="B2075" s="1">
        <f t="shared" si="36"/>
        <v>40640.03472222224</v>
      </c>
      <c r="C2075">
        <v>59.5</v>
      </c>
    </row>
    <row r="2076" spans="2:3" ht="13.5">
      <c r="B2076" s="1">
        <f t="shared" si="36"/>
        <v>40640.041666666686</v>
      </c>
      <c r="C2076">
        <v>61.3</v>
      </c>
    </row>
    <row r="2077" spans="2:3" ht="13.5">
      <c r="B2077" s="1">
        <f t="shared" si="36"/>
        <v>40640.04861111113</v>
      </c>
      <c r="C2077">
        <v>59.9</v>
      </c>
    </row>
    <row r="2078" spans="2:3" ht="13.5">
      <c r="B2078" s="1">
        <f t="shared" si="36"/>
        <v>40640.05555555558</v>
      </c>
      <c r="C2078">
        <v>59.7</v>
      </c>
    </row>
    <row r="2079" spans="2:3" ht="13.5">
      <c r="B2079" s="1">
        <f t="shared" si="36"/>
        <v>40640.06250000002</v>
      </c>
      <c r="C2079">
        <v>59.6</v>
      </c>
    </row>
    <row r="2080" spans="2:3" ht="13.5">
      <c r="B2080" s="1">
        <f t="shared" si="36"/>
        <v>40640.06944444447</v>
      </c>
      <c r="C2080">
        <v>59.3</v>
      </c>
    </row>
    <row r="2081" spans="2:3" ht="13.5">
      <c r="B2081" s="1">
        <f t="shared" si="36"/>
        <v>40640.07638888891</v>
      </c>
      <c r="C2081">
        <v>59.3</v>
      </c>
    </row>
    <row r="2082" spans="2:3" ht="13.5">
      <c r="B2082" s="1">
        <f t="shared" si="36"/>
        <v>40640.08333333336</v>
      </c>
      <c r="C2082">
        <v>59.3</v>
      </c>
    </row>
    <row r="2083" spans="2:3" ht="13.5">
      <c r="B2083" s="1">
        <f t="shared" si="36"/>
        <v>40640.0902777778</v>
      </c>
      <c r="C2083">
        <v>59.2</v>
      </c>
    </row>
    <row r="2084" spans="2:3" ht="13.5">
      <c r="B2084" s="1">
        <f t="shared" si="36"/>
        <v>40640.09722222225</v>
      </c>
      <c r="C2084">
        <v>59.3</v>
      </c>
    </row>
    <row r="2085" spans="2:3" ht="13.5">
      <c r="B2085" s="1">
        <f t="shared" si="36"/>
        <v>40640.10416666669</v>
      </c>
      <c r="C2085">
        <v>59.2</v>
      </c>
    </row>
    <row r="2086" spans="2:3" ht="13.5">
      <c r="B2086" s="1">
        <f t="shared" si="36"/>
        <v>40640.11111111114</v>
      </c>
      <c r="C2086">
        <v>59.2</v>
      </c>
    </row>
    <row r="2087" spans="2:3" ht="13.5">
      <c r="B2087" s="1">
        <f t="shared" si="36"/>
        <v>40640.118055555584</v>
      </c>
      <c r="C2087">
        <v>59.2</v>
      </c>
    </row>
    <row r="2088" spans="2:3" ht="13.5">
      <c r="B2088" s="1">
        <f t="shared" si="36"/>
        <v>40640.12500000003</v>
      </c>
      <c r="C2088">
        <v>59</v>
      </c>
    </row>
    <row r="2089" spans="2:3" ht="13.5">
      <c r="B2089" s="1">
        <f t="shared" si="36"/>
        <v>40640.131944444474</v>
      </c>
      <c r="C2089">
        <v>59</v>
      </c>
    </row>
    <row r="2090" spans="2:3" ht="13.5">
      <c r="B2090" s="1">
        <f t="shared" si="36"/>
        <v>40640.13888888892</v>
      </c>
      <c r="C2090">
        <v>58.7</v>
      </c>
    </row>
    <row r="2091" spans="2:3" ht="13.5">
      <c r="B2091" s="1">
        <f t="shared" si="36"/>
        <v>40640.145833333365</v>
      </c>
      <c r="C2091">
        <v>59.2</v>
      </c>
    </row>
    <row r="2092" spans="2:3" ht="13.5">
      <c r="B2092" s="1">
        <f t="shared" si="36"/>
        <v>40640.15277777781</v>
      </c>
      <c r="C2092">
        <v>59.2</v>
      </c>
    </row>
    <row r="2093" spans="2:3" ht="13.5">
      <c r="B2093" s="1">
        <f t="shared" si="36"/>
        <v>40640.159722222255</v>
      </c>
      <c r="C2093">
        <v>59.5</v>
      </c>
    </row>
    <row r="2094" spans="2:3" ht="13.5">
      <c r="B2094" s="1">
        <f t="shared" si="36"/>
        <v>40640.1666666667</v>
      </c>
      <c r="C2094">
        <v>59.4</v>
      </c>
    </row>
    <row r="2095" spans="2:3" ht="13.5">
      <c r="B2095" s="1">
        <f t="shared" si="36"/>
        <v>40640.173611111146</v>
      </c>
      <c r="C2095">
        <v>59.7</v>
      </c>
    </row>
    <row r="2096" spans="2:3" ht="13.5">
      <c r="B2096" s="1">
        <f t="shared" si="36"/>
        <v>40640.18055555559</v>
      </c>
      <c r="C2096">
        <v>60.1</v>
      </c>
    </row>
    <row r="2097" spans="2:3" ht="13.5">
      <c r="B2097" s="1">
        <f t="shared" si="36"/>
        <v>40640.18750000004</v>
      </c>
      <c r="C2097">
        <v>60.5</v>
      </c>
    </row>
    <row r="2098" spans="2:3" ht="13.5">
      <c r="B2098" s="1">
        <f t="shared" si="36"/>
        <v>40640.19444444448</v>
      </c>
      <c r="C2098">
        <v>59.2</v>
      </c>
    </row>
    <row r="2099" spans="2:3" ht="13.5">
      <c r="B2099" s="1">
        <f t="shared" si="36"/>
        <v>40640.20138888893</v>
      </c>
      <c r="C2099">
        <v>59.5</v>
      </c>
    </row>
    <row r="2100" spans="2:3" ht="13.5">
      <c r="B2100" s="1">
        <f t="shared" si="36"/>
        <v>40640.20833333337</v>
      </c>
      <c r="C2100">
        <v>60.6</v>
      </c>
    </row>
    <row r="2101" spans="2:3" ht="13.5">
      <c r="B2101" s="1">
        <f t="shared" si="36"/>
        <v>40640.21527777782</v>
      </c>
      <c r="C2101">
        <v>60.1</v>
      </c>
    </row>
    <row r="2102" spans="2:3" ht="13.5">
      <c r="B2102" s="1">
        <f t="shared" si="36"/>
        <v>40640.22222222226</v>
      </c>
      <c r="C2102">
        <v>58.8</v>
      </c>
    </row>
    <row r="2103" spans="2:3" ht="13.5">
      <c r="B2103" s="1">
        <f t="shared" si="36"/>
        <v>40640.22916666671</v>
      </c>
      <c r="C2103">
        <v>58.6</v>
      </c>
    </row>
    <row r="2104" spans="2:3" ht="13.5">
      <c r="B2104" s="1">
        <f t="shared" si="36"/>
        <v>40640.23611111115</v>
      </c>
      <c r="C2104">
        <v>58.6</v>
      </c>
    </row>
    <row r="2105" spans="2:3" ht="13.5">
      <c r="B2105" s="1">
        <f t="shared" si="36"/>
        <v>40640.2430555556</v>
      </c>
      <c r="C2105">
        <v>58.5</v>
      </c>
    </row>
    <row r="2106" spans="2:3" ht="13.5">
      <c r="B2106" s="1">
        <f t="shared" si="36"/>
        <v>40640.250000000044</v>
      </c>
      <c r="C2106">
        <v>58.5</v>
      </c>
    </row>
    <row r="2107" spans="2:3" ht="13.5">
      <c r="B2107" s="1">
        <f t="shared" si="36"/>
        <v>40640.25694444449</v>
      </c>
      <c r="C2107">
        <v>58.5</v>
      </c>
    </row>
    <row r="2108" spans="2:3" ht="13.5">
      <c r="B2108" s="1">
        <f t="shared" si="36"/>
        <v>40640.263888888934</v>
      </c>
      <c r="C2108">
        <v>58.5</v>
      </c>
    </row>
    <row r="2109" spans="2:3" ht="13.5">
      <c r="B2109" s="1">
        <f t="shared" si="36"/>
        <v>40640.27083333338</v>
      </c>
      <c r="C2109">
        <v>58.4</v>
      </c>
    </row>
    <row r="2110" spans="2:3" ht="13.5">
      <c r="B2110" s="1">
        <f t="shared" si="36"/>
        <v>40640.277777777825</v>
      </c>
      <c r="C2110">
        <v>58.6</v>
      </c>
    </row>
    <row r="2111" spans="2:3" ht="13.5">
      <c r="B2111" s="1">
        <f t="shared" si="36"/>
        <v>40640.28472222227</v>
      </c>
      <c r="C2111">
        <v>58.6</v>
      </c>
    </row>
    <row r="2112" spans="2:3" ht="13.5">
      <c r="B2112" s="1">
        <f t="shared" si="36"/>
        <v>40640.291666666715</v>
      </c>
      <c r="C2112">
        <v>58.5</v>
      </c>
    </row>
    <row r="2113" spans="2:3" ht="13.5">
      <c r="B2113" s="1">
        <f t="shared" si="36"/>
        <v>40640.29861111116</v>
      </c>
      <c r="C2113">
        <v>58.5</v>
      </c>
    </row>
    <row r="2114" spans="2:3" ht="13.5">
      <c r="B2114" s="1">
        <f t="shared" si="36"/>
        <v>40640.305555555606</v>
      </c>
      <c r="C2114">
        <v>58.4</v>
      </c>
    </row>
    <row r="2115" spans="2:3" ht="13.5">
      <c r="B2115" s="1">
        <f t="shared" si="36"/>
        <v>40640.31250000005</v>
      </c>
      <c r="C2115">
        <v>58.6</v>
      </c>
    </row>
    <row r="2116" spans="2:3" ht="13.5">
      <c r="B2116" s="1">
        <f t="shared" si="36"/>
        <v>40640.319444444496</v>
      </c>
      <c r="C2116">
        <v>58.4</v>
      </c>
    </row>
    <row r="2117" spans="2:3" ht="13.5">
      <c r="B2117" s="1">
        <f t="shared" si="36"/>
        <v>40640.32638888894</v>
      </c>
      <c r="C2117">
        <v>58.4</v>
      </c>
    </row>
    <row r="2118" spans="2:3" ht="13.5">
      <c r="B2118" s="1">
        <f t="shared" si="36"/>
        <v>40640.33333333339</v>
      </c>
      <c r="C2118">
        <v>58.5</v>
      </c>
    </row>
    <row r="2119" spans="2:3" ht="13.5">
      <c r="B2119" s="1">
        <f t="shared" si="36"/>
        <v>40640.34027777783</v>
      </c>
      <c r="C2119">
        <v>58.5</v>
      </c>
    </row>
    <row r="2120" spans="2:3" ht="13.5">
      <c r="B2120" s="1">
        <f t="shared" si="36"/>
        <v>40640.34722222228</v>
      </c>
      <c r="C2120">
        <v>58.4</v>
      </c>
    </row>
    <row r="2121" spans="2:3" ht="13.5">
      <c r="B2121" s="1">
        <f aca="true" t="shared" si="37" ref="B2121:B2184">B2120+10/(24*60)</f>
        <v>40640.35416666672</v>
      </c>
      <c r="C2121">
        <v>58.5</v>
      </c>
    </row>
    <row r="2122" spans="2:3" ht="13.5">
      <c r="B2122" s="1">
        <f t="shared" si="37"/>
        <v>40640.36111111117</v>
      </c>
      <c r="C2122">
        <v>58.4</v>
      </c>
    </row>
    <row r="2123" spans="2:3" ht="13.5">
      <c r="B2123" s="1">
        <f t="shared" si="37"/>
        <v>40640.36805555561</v>
      </c>
      <c r="C2123">
        <v>58.4</v>
      </c>
    </row>
    <row r="2124" spans="2:3" ht="13.5">
      <c r="B2124" s="1">
        <f t="shared" si="37"/>
        <v>40640.37500000006</v>
      </c>
      <c r="C2124">
        <v>58.4</v>
      </c>
    </row>
    <row r="2125" spans="2:3" ht="13.5">
      <c r="B2125" s="1">
        <f t="shared" si="37"/>
        <v>40640.3819444445</v>
      </c>
      <c r="C2125">
        <v>58.4</v>
      </c>
    </row>
    <row r="2126" spans="2:3" ht="13.5">
      <c r="B2126" s="1">
        <f t="shared" si="37"/>
        <v>40640.38888888895</v>
      </c>
      <c r="C2126">
        <v>58.3</v>
      </c>
    </row>
    <row r="2127" spans="2:3" ht="13.5">
      <c r="B2127" s="1">
        <f t="shared" si="37"/>
        <v>40640.395833333394</v>
      </c>
      <c r="C2127">
        <v>58.3</v>
      </c>
    </row>
    <row r="2128" spans="2:3" ht="13.5">
      <c r="B2128" s="1">
        <f t="shared" si="37"/>
        <v>40640.40277777784</v>
      </c>
      <c r="C2128">
        <v>58.3</v>
      </c>
    </row>
    <row r="2129" spans="2:3" ht="13.5">
      <c r="B2129" s="1">
        <f t="shared" si="37"/>
        <v>40640.409722222284</v>
      </c>
      <c r="C2129">
        <v>58.2</v>
      </c>
    </row>
    <row r="2130" spans="2:3" ht="13.5">
      <c r="B2130" s="1">
        <f t="shared" si="37"/>
        <v>40640.41666666673</v>
      </c>
      <c r="C2130">
        <v>58.2</v>
      </c>
    </row>
    <row r="2131" spans="2:3" ht="13.5">
      <c r="B2131" s="1">
        <f t="shared" si="37"/>
        <v>40640.423611111175</v>
      </c>
      <c r="C2131">
        <v>58.2</v>
      </c>
    </row>
    <row r="2132" spans="2:3" ht="13.5">
      <c r="B2132" s="1">
        <f t="shared" si="37"/>
        <v>40640.43055555562</v>
      </c>
      <c r="C2132">
        <v>58.2</v>
      </c>
    </row>
    <row r="2133" spans="2:3" ht="13.5">
      <c r="B2133" s="1">
        <f t="shared" si="37"/>
        <v>40640.437500000065</v>
      </c>
      <c r="C2133">
        <v>58.2</v>
      </c>
    </row>
    <row r="2134" spans="2:3" ht="13.5">
      <c r="B2134" s="1">
        <f t="shared" si="37"/>
        <v>40640.44444444451</v>
      </c>
      <c r="C2134">
        <v>58</v>
      </c>
    </row>
    <row r="2135" spans="2:3" ht="13.5">
      <c r="B2135" s="1">
        <f t="shared" si="37"/>
        <v>40640.451388888956</v>
      </c>
      <c r="C2135">
        <v>58.2</v>
      </c>
    </row>
    <row r="2136" spans="2:3" ht="13.5">
      <c r="B2136" s="1">
        <f t="shared" si="37"/>
        <v>40640.4583333334</v>
      </c>
      <c r="C2136">
        <v>58</v>
      </c>
    </row>
    <row r="2137" spans="2:3" ht="13.5">
      <c r="B2137" s="1">
        <f t="shared" si="37"/>
        <v>40640.46527777785</v>
      </c>
      <c r="C2137">
        <v>58.1</v>
      </c>
    </row>
    <row r="2138" spans="2:3" ht="13.5">
      <c r="B2138" s="1">
        <f t="shared" si="37"/>
        <v>40640.47222222229</v>
      </c>
      <c r="C2138">
        <v>58</v>
      </c>
    </row>
    <row r="2139" spans="2:3" ht="13.5">
      <c r="B2139" s="1">
        <f t="shared" si="37"/>
        <v>40640.47916666674</v>
      </c>
      <c r="C2139">
        <v>58</v>
      </c>
    </row>
    <row r="2140" spans="2:3" ht="13.5">
      <c r="B2140" s="1">
        <f t="shared" si="37"/>
        <v>40640.48611111118</v>
      </c>
      <c r="C2140">
        <v>57.9</v>
      </c>
    </row>
    <row r="2141" spans="2:3" ht="13.5">
      <c r="B2141" s="1">
        <f t="shared" si="37"/>
        <v>40640.49305555563</v>
      </c>
      <c r="C2141">
        <v>57.9</v>
      </c>
    </row>
    <row r="2142" spans="2:3" ht="13.5">
      <c r="B2142" s="1">
        <f t="shared" si="37"/>
        <v>40640.50000000007</v>
      </c>
      <c r="C2142">
        <v>58</v>
      </c>
    </row>
    <row r="2143" spans="2:3" ht="13.5">
      <c r="B2143" s="1">
        <f t="shared" si="37"/>
        <v>40640.50694444452</v>
      </c>
      <c r="C2143">
        <v>57.9</v>
      </c>
    </row>
    <row r="2144" spans="2:3" ht="13.5">
      <c r="B2144" s="1">
        <f t="shared" si="37"/>
        <v>40640.51388888896</v>
      </c>
      <c r="C2144">
        <v>57.8</v>
      </c>
    </row>
    <row r="2145" spans="2:3" ht="13.5">
      <c r="B2145" s="1">
        <f t="shared" si="37"/>
        <v>40640.52083333341</v>
      </c>
      <c r="C2145">
        <v>57.9</v>
      </c>
    </row>
    <row r="2146" spans="2:3" ht="13.5">
      <c r="B2146" s="1">
        <f t="shared" si="37"/>
        <v>40640.527777777854</v>
      </c>
      <c r="C2146">
        <v>57.8</v>
      </c>
    </row>
    <row r="2147" spans="2:3" ht="13.5">
      <c r="B2147" s="1">
        <f t="shared" si="37"/>
        <v>40640.5347222223</v>
      </c>
      <c r="C2147">
        <v>57.7</v>
      </c>
    </row>
    <row r="2148" spans="2:3" ht="13.5">
      <c r="B2148" s="1">
        <f t="shared" si="37"/>
        <v>40640.541666666744</v>
      </c>
      <c r="C2148">
        <v>57.7</v>
      </c>
    </row>
    <row r="2149" spans="2:3" ht="13.5">
      <c r="B2149" s="1">
        <f t="shared" si="37"/>
        <v>40640.54861111119</v>
      </c>
      <c r="C2149">
        <v>57.6</v>
      </c>
    </row>
    <row r="2150" spans="2:3" ht="13.5">
      <c r="B2150" s="1">
        <f t="shared" si="37"/>
        <v>40640.555555555635</v>
      </c>
      <c r="C2150">
        <v>57.7</v>
      </c>
    </row>
    <row r="2151" spans="2:3" ht="13.5">
      <c r="B2151" s="1">
        <f t="shared" si="37"/>
        <v>40640.56250000008</v>
      </c>
      <c r="C2151">
        <v>57.6</v>
      </c>
    </row>
    <row r="2152" spans="2:3" ht="13.5">
      <c r="B2152" s="1">
        <f t="shared" si="37"/>
        <v>40640.569444444525</v>
      </c>
      <c r="C2152">
        <v>57.6</v>
      </c>
    </row>
    <row r="2153" spans="2:3" ht="13.5">
      <c r="B2153" s="1">
        <f t="shared" si="37"/>
        <v>40640.57638888897</v>
      </c>
      <c r="C2153">
        <v>57.7</v>
      </c>
    </row>
    <row r="2154" spans="2:3" ht="13.5">
      <c r="B2154" s="1">
        <f t="shared" si="37"/>
        <v>40640.583333333416</v>
      </c>
      <c r="C2154">
        <v>57.6</v>
      </c>
    </row>
    <row r="2155" spans="2:3" ht="13.5">
      <c r="B2155" s="1">
        <f t="shared" si="37"/>
        <v>40640.59027777786</v>
      </c>
      <c r="C2155">
        <v>57.7</v>
      </c>
    </row>
    <row r="2156" spans="2:3" ht="13.5">
      <c r="B2156" s="1">
        <f t="shared" si="37"/>
        <v>40640.597222222306</v>
      </c>
      <c r="C2156">
        <v>57.6</v>
      </c>
    </row>
    <row r="2157" spans="2:3" ht="13.5">
      <c r="B2157" s="1">
        <f t="shared" si="37"/>
        <v>40640.60416666675</v>
      </c>
      <c r="C2157">
        <v>57.5</v>
      </c>
    </row>
    <row r="2158" spans="2:3" ht="13.5">
      <c r="B2158" s="1">
        <f t="shared" si="37"/>
        <v>40640.6111111112</v>
      </c>
      <c r="C2158">
        <v>57.4</v>
      </c>
    </row>
    <row r="2159" spans="2:3" ht="13.5">
      <c r="B2159" s="1">
        <f t="shared" si="37"/>
        <v>40640.61805555564</v>
      </c>
      <c r="C2159">
        <v>57.6</v>
      </c>
    </row>
    <row r="2160" spans="2:3" ht="13.5">
      <c r="B2160" s="1">
        <f t="shared" si="37"/>
        <v>40640.62500000009</v>
      </c>
      <c r="C2160">
        <v>57.4</v>
      </c>
    </row>
    <row r="2161" spans="2:3" ht="13.5">
      <c r="B2161" s="1">
        <f t="shared" si="37"/>
        <v>40640.63194444453</v>
      </c>
      <c r="C2161">
        <v>57.5</v>
      </c>
    </row>
    <row r="2162" spans="2:3" ht="13.5">
      <c r="B2162" s="1">
        <f t="shared" si="37"/>
        <v>40640.63888888898</v>
      </c>
      <c r="C2162">
        <v>57.3</v>
      </c>
    </row>
    <row r="2163" spans="2:3" ht="13.5">
      <c r="B2163" s="1">
        <f t="shared" si="37"/>
        <v>40640.64583333342</v>
      </c>
      <c r="C2163">
        <v>57.3</v>
      </c>
    </row>
    <row r="2164" spans="2:3" ht="13.5">
      <c r="B2164" s="1">
        <f t="shared" si="37"/>
        <v>40640.65277777787</v>
      </c>
      <c r="C2164">
        <v>57.3</v>
      </c>
    </row>
    <row r="2165" spans="2:3" ht="13.5">
      <c r="B2165" s="1">
        <f t="shared" si="37"/>
        <v>40640.65972222231</v>
      </c>
      <c r="C2165">
        <v>57.3</v>
      </c>
    </row>
    <row r="2166" spans="2:3" ht="13.5">
      <c r="B2166" s="1">
        <f t="shared" si="37"/>
        <v>40640.66666666676</v>
      </c>
      <c r="C2166">
        <v>57.1</v>
      </c>
    </row>
    <row r="2167" spans="2:3" ht="13.5">
      <c r="B2167" s="1">
        <f t="shared" si="37"/>
        <v>40640.673611111204</v>
      </c>
      <c r="C2167">
        <v>57.2</v>
      </c>
    </row>
    <row r="2168" spans="2:3" ht="13.5">
      <c r="B2168" s="1">
        <f t="shared" si="37"/>
        <v>40640.68055555565</v>
      </c>
      <c r="C2168">
        <v>57.1</v>
      </c>
    </row>
    <row r="2169" spans="2:3" ht="13.5">
      <c r="B2169" s="1">
        <f t="shared" si="37"/>
        <v>40640.687500000095</v>
      </c>
      <c r="C2169">
        <v>57.1</v>
      </c>
    </row>
    <row r="2170" spans="2:3" ht="13.5">
      <c r="B2170" s="1">
        <f t="shared" si="37"/>
        <v>40640.69444444454</v>
      </c>
      <c r="C2170">
        <v>57.1</v>
      </c>
    </row>
    <row r="2171" spans="2:3" ht="13.5">
      <c r="B2171" s="1">
        <f t="shared" si="37"/>
        <v>40640.701388888985</v>
      </c>
      <c r="C2171">
        <v>57.1</v>
      </c>
    </row>
    <row r="2172" spans="2:3" ht="13.5">
      <c r="B2172" s="1">
        <f t="shared" si="37"/>
        <v>40640.70833333343</v>
      </c>
      <c r="C2172">
        <v>56.8</v>
      </c>
    </row>
    <row r="2173" spans="2:3" ht="13.5">
      <c r="B2173" s="1">
        <f t="shared" si="37"/>
        <v>40640.715277777876</v>
      </c>
      <c r="C2173">
        <v>57</v>
      </c>
    </row>
    <row r="2174" spans="2:3" ht="13.5">
      <c r="B2174" s="1">
        <f t="shared" si="37"/>
        <v>40640.72222222232</v>
      </c>
      <c r="C2174">
        <v>56.9</v>
      </c>
    </row>
    <row r="2175" spans="2:3" ht="13.5">
      <c r="B2175" s="1">
        <f t="shared" si="37"/>
        <v>40640.729166666766</v>
      </c>
      <c r="C2175">
        <v>56.7</v>
      </c>
    </row>
    <row r="2176" spans="2:3" ht="13.5">
      <c r="B2176" s="1">
        <f t="shared" si="37"/>
        <v>40640.73611111121</v>
      </c>
      <c r="C2176">
        <v>56.9</v>
      </c>
    </row>
    <row r="2177" spans="2:3" ht="13.5">
      <c r="B2177" s="1">
        <f t="shared" si="37"/>
        <v>40640.74305555566</v>
      </c>
      <c r="C2177">
        <v>56.8</v>
      </c>
    </row>
    <row r="2178" spans="2:3" ht="13.5">
      <c r="B2178" s="1">
        <f t="shared" si="37"/>
        <v>40640.7500000001</v>
      </c>
      <c r="C2178">
        <v>56.8</v>
      </c>
    </row>
    <row r="2179" spans="2:3" ht="13.5">
      <c r="B2179" s="1">
        <f t="shared" si="37"/>
        <v>40640.75694444455</v>
      </c>
      <c r="C2179">
        <v>56.9</v>
      </c>
    </row>
    <row r="2180" spans="2:3" ht="13.5">
      <c r="B2180" s="1">
        <f t="shared" si="37"/>
        <v>40640.76388888899</v>
      </c>
      <c r="C2180">
        <v>56.8</v>
      </c>
    </row>
    <row r="2181" spans="2:3" ht="13.5">
      <c r="B2181" s="1">
        <f t="shared" si="37"/>
        <v>40640.77083333344</v>
      </c>
      <c r="C2181">
        <v>56.8</v>
      </c>
    </row>
    <row r="2182" spans="2:3" ht="13.5">
      <c r="B2182" s="1">
        <f t="shared" si="37"/>
        <v>40640.77777777788</v>
      </c>
      <c r="C2182">
        <v>56.7</v>
      </c>
    </row>
    <row r="2183" spans="2:3" ht="13.5">
      <c r="B2183" s="1">
        <f t="shared" si="37"/>
        <v>40640.78472222233</v>
      </c>
      <c r="C2183">
        <v>56.7</v>
      </c>
    </row>
    <row r="2184" spans="2:3" ht="13.5">
      <c r="B2184" s="1">
        <f t="shared" si="37"/>
        <v>40640.79166666677</v>
      </c>
      <c r="C2184">
        <v>56.6</v>
      </c>
    </row>
    <row r="2185" spans="2:3" ht="13.5">
      <c r="B2185" s="1">
        <f aca="true" t="shared" si="38" ref="B2185:B2248">B2184+10/(24*60)</f>
        <v>40640.79861111122</v>
      </c>
      <c r="C2185">
        <v>56.8</v>
      </c>
    </row>
    <row r="2186" spans="2:3" ht="13.5">
      <c r="B2186" s="1">
        <f t="shared" si="38"/>
        <v>40640.805555555664</v>
      </c>
      <c r="C2186">
        <v>56.7</v>
      </c>
    </row>
    <row r="2187" spans="2:3" ht="13.5">
      <c r="B2187" s="1">
        <f t="shared" si="38"/>
        <v>40640.81250000011</v>
      </c>
      <c r="C2187">
        <v>56.7</v>
      </c>
    </row>
    <row r="2188" spans="2:3" ht="13.5">
      <c r="B2188" s="1">
        <f t="shared" si="38"/>
        <v>40640.819444444554</v>
      </c>
      <c r="C2188">
        <v>56.7</v>
      </c>
    </row>
    <row r="2189" spans="2:3" ht="13.5">
      <c r="B2189" s="1">
        <f t="shared" si="38"/>
        <v>40640.826388889</v>
      </c>
      <c r="C2189">
        <v>56.7</v>
      </c>
    </row>
    <row r="2190" spans="2:3" ht="13.5">
      <c r="B2190" s="1">
        <f t="shared" si="38"/>
        <v>40640.833333333445</v>
      </c>
      <c r="C2190">
        <v>56.7</v>
      </c>
    </row>
    <row r="2191" spans="2:3" ht="13.5">
      <c r="B2191" s="1">
        <f t="shared" si="38"/>
        <v>40640.84027777789</v>
      </c>
      <c r="C2191">
        <v>56.7</v>
      </c>
    </row>
    <row r="2192" spans="2:3" ht="13.5">
      <c r="B2192" s="1">
        <f t="shared" si="38"/>
        <v>40640.847222222335</v>
      </c>
      <c r="C2192">
        <v>56.5</v>
      </c>
    </row>
    <row r="2193" spans="2:3" ht="13.5">
      <c r="B2193" s="1">
        <f t="shared" si="38"/>
        <v>40640.85416666678</v>
      </c>
      <c r="C2193">
        <v>56.6</v>
      </c>
    </row>
    <row r="2194" spans="2:3" ht="13.5">
      <c r="B2194" s="1">
        <f t="shared" si="38"/>
        <v>40640.861111111226</v>
      </c>
      <c r="C2194">
        <v>56.5</v>
      </c>
    </row>
    <row r="2195" spans="2:3" ht="13.5">
      <c r="B2195" s="1">
        <f t="shared" si="38"/>
        <v>40640.86805555567</v>
      </c>
      <c r="C2195">
        <v>56.6</v>
      </c>
    </row>
    <row r="2196" spans="2:3" ht="13.5">
      <c r="B2196" s="1">
        <f t="shared" si="38"/>
        <v>40640.87500000012</v>
      </c>
      <c r="C2196">
        <v>56.5</v>
      </c>
    </row>
    <row r="2197" spans="2:3" ht="13.5">
      <c r="B2197" s="1">
        <f t="shared" si="38"/>
        <v>40640.88194444456</v>
      </c>
      <c r="C2197">
        <v>56.5</v>
      </c>
    </row>
    <row r="2198" spans="2:3" ht="13.5">
      <c r="B2198" s="1">
        <f t="shared" si="38"/>
        <v>40640.88888888901</v>
      </c>
      <c r="C2198">
        <v>56.5</v>
      </c>
    </row>
    <row r="2199" spans="2:3" ht="13.5">
      <c r="B2199" s="1">
        <f t="shared" si="38"/>
        <v>40640.89583333345</v>
      </c>
      <c r="C2199">
        <v>56.4</v>
      </c>
    </row>
    <row r="2200" spans="2:3" ht="13.5">
      <c r="B2200" s="1">
        <f t="shared" si="38"/>
        <v>40640.9027777779</v>
      </c>
      <c r="C2200">
        <v>56.5</v>
      </c>
    </row>
    <row r="2201" spans="2:3" ht="13.5">
      <c r="B2201" s="1">
        <f t="shared" si="38"/>
        <v>40640.90972222234</v>
      </c>
      <c r="C2201">
        <v>56.5</v>
      </c>
    </row>
    <row r="2202" spans="2:3" ht="13.5">
      <c r="B2202" s="1">
        <f t="shared" si="38"/>
        <v>40640.91666666679</v>
      </c>
      <c r="C2202">
        <v>56.5</v>
      </c>
    </row>
    <row r="2203" spans="2:3" ht="13.5">
      <c r="B2203" s="1">
        <f t="shared" si="38"/>
        <v>40640.92361111123</v>
      </c>
      <c r="C2203">
        <v>56.4</v>
      </c>
    </row>
    <row r="2204" spans="2:3" ht="13.5">
      <c r="B2204" s="1">
        <f t="shared" si="38"/>
        <v>40640.93055555568</v>
      </c>
      <c r="C2204">
        <v>56.2</v>
      </c>
    </row>
    <row r="2205" spans="2:3" ht="13.5">
      <c r="B2205" s="1">
        <f t="shared" si="38"/>
        <v>40640.937500000124</v>
      </c>
      <c r="C2205">
        <v>56.3</v>
      </c>
    </row>
    <row r="2206" spans="2:3" ht="13.5">
      <c r="B2206" s="1">
        <f t="shared" si="38"/>
        <v>40640.94444444457</v>
      </c>
      <c r="C2206">
        <v>56.3</v>
      </c>
    </row>
    <row r="2207" spans="2:3" ht="13.5">
      <c r="B2207" s="1">
        <f t="shared" si="38"/>
        <v>40640.951388889014</v>
      </c>
      <c r="C2207">
        <v>56.2</v>
      </c>
    </row>
    <row r="2208" spans="2:3" ht="13.5">
      <c r="B2208" s="1">
        <f t="shared" si="38"/>
        <v>40640.95833333346</v>
      </c>
      <c r="C2208">
        <v>56.3</v>
      </c>
    </row>
    <row r="2209" spans="2:3" ht="13.5">
      <c r="B2209" s="1">
        <f t="shared" si="38"/>
        <v>40640.965277777905</v>
      </c>
      <c r="C2209">
        <v>56.1</v>
      </c>
    </row>
    <row r="2210" spans="2:3" ht="13.5">
      <c r="B2210" s="1">
        <f t="shared" si="38"/>
        <v>40640.97222222235</v>
      </c>
      <c r="C2210">
        <v>56.2</v>
      </c>
    </row>
    <row r="2211" spans="2:3" ht="13.5">
      <c r="B2211" s="1">
        <f t="shared" si="38"/>
        <v>40640.979166666795</v>
      </c>
      <c r="C2211">
        <v>56.1</v>
      </c>
    </row>
    <row r="2212" spans="2:3" ht="13.5">
      <c r="B2212" s="1">
        <f t="shared" si="38"/>
        <v>40640.98611111124</v>
      </c>
      <c r="C2212">
        <v>56.1</v>
      </c>
    </row>
    <row r="2213" spans="2:3" ht="13.5">
      <c r="B2213" s="1">
        <f t="shared" si="38"/>
        <v>40640.993055555686</v>
      </c>
      <c r="C2213">
        <v>56.1</v>
      </c>
    </row>
    <row r="2214" spans="2:3" ht="13.5">
      <c r="B2214" s="1">
        <f t="shared" si="38"/>
        <v>40641.00000000013</v>
      </c>
      <c r="C2214">
        <v>56</v>
      </c>
    </row>
    <row r="2215" spans="2:3" ht="13.5">
      <c r="B2215" s="1">
        <f t="shared" si="38"/>
        <v>40641.006944444576</v>
      </c>
      <c r="C2215">
        <v>56</v>
      </c>
    </row>
    <row r="2216" spans="2:3" ht="13.5">
      <c r="B2216" s="1">
        <f t="shared" si="38"/>
        <v>40641.01388888902</v>
      </c>
      <c r="C2216">
        <v>56.1</v>
      </c>
    </row>
    <row r="2217" spans="2:3" ht="13.5">
      <c r="B2217" s="1">
        <f t="shared" si="38"/>
        <v>40641.02083333347</v>
      </c>
      <c r="C2217">
        <v>56.1</v>
      </c>
    </row>
    <row r="2218" spans="2:3" ht="13.5">
      <c r="B2218" s="1">
        <f t="shared" si="38"/>
        <v>40641.02777777791</v>
      </c>
      <c r="C2218">
        <v>56.2</v>
      </c>
    </row>
    <row r="2219" spans="2:3" ht="13.5">
      <c r="B2219" s="1">
        <f t="shared" si="38"/>
        <v>40641.03472222236</v>
      </c>
      <c r="C2219">
        <v>56</v>
      </c>
    </row>
    <row r="2220" spans="2:3" ht="13.5">
      <c r="B2220" s="1">
        <f t="shared" si="38"/>
        <v>40641.0416666668</v>
      </c>
      <c r="C2220">
        <v>56</v>
      </c>
    </row>
    <row r="2221" spans="2:3" ht="13.5">
      <c r="B2221" s="1">
        <f t="shared" si="38"/>
        <v>40641.04861111125</v>
      </c>
      <c r="C2221">
        <v>55.7</v>
      </c>
    </row>
    <row r="2222" spans="2:3" ht="13.5">
      <c r="B2222" s="1">
        <f t="shared" si="38"/>
        <v>40641.05555555569</v>
      </c>
      <c r="C2222">
        <v>55.7</v>
      </c>
    </row>
    <row r="2223" spans="2:3" ht="13.5">
      <c r="B2223" s="1">
        <f t="shared" si="38"/>
        <v>40641.06250000014</v>
      </c>
      <c r="C2223">
        <v>55.6</v>
      </c>
    </row>
    <row r="2224" spans="2:3" ht="13.5">
      <c r="B2224" s="1">
        <f t="shared" si="38"/>
        <v>40641.06944444458</v>
      </c>
      <c r="C2224">
        <v>55.5</v>
      </c>
    </row>
    <row r="2225" spans="2:3" ht="13.5">
      <c r="B2225" s="1">
        <f t="shared" si="38"/>
        <v>40641.07638888903</v>
      </c>
      <c r="C2225">
        <v>55.6</v>
      </c>
    </row>
    <row r="2226" spans="2:3" ht="13.5">
      <c r="B2226" s="1">
        <f t="shared" si="38"/>
        <v>40641.083333333474</v>
      </c>
      <c r="C2226">
        <v>55.5</v>
      </c>
    </row>
    <row r="2227" spans="2:3" ht="13.5">
      <c r="B2227" s="1">
        <f t="shared" si="38"/>
        <v>40641.09027777792</v>
      </c>
      <c r="C2227">
        <v>55.6</v>
      </c>
    </row>
    <row r="2228" spans="2:3" ht="13.5">
      <c r="B2228" s="1">
        <f t="shared" si="38"/>
        <v>40641.097222222365</v>
      </c>
      <c r="C2228">
        <v>55.6</v>
      </c>
    </row>
    <row r="2229" spans="2:3" ht="13.5">
      <c r="B2229" s="1">
        <f t="shared" si="38"/>
        <v>40641.10416666681</v>
      </c>
      <c r="C2229">
        <v>55.6</v>
      </c>
    </row>
    <row r="2230" spans="2:3" ht="13.5">
      <c r="B2230" s="1">
        <f t="shared" si="38"/>
        <v>40641.111111111255</v>
      </c>
      <c r="C2230">
        <v>55.5</v>
      </c>
    </row>
    <row r="2231" spans="2:3" ht="13.5">
      <c r="B2231" s="1">
        <f t="shared" si="38"/>
        <v>40641.1180555557</v>
      </c>
      <c r="C2231">
        <v>55.4</v>
      </c>
    </row>
    <row r="2232" spans="2:3" ht="13.5">
      <c r="B2232" s="1">
        <f t="shared" si="38"/>
        <v>40641.125000000146</v>
      </c>
      <c r="C2232">
        <v>55.4</v>
      </c>
    </row>
    <row r="2233" spans="2:3" ht="13.5">
      <c r="B2233" s="1">
        <f t="shared" si="38"/>
        <v>40641.13194444459</v>
      </c>
      <c r="C2233">
        <v>55.4</v>
      </c>
    </row>
    <row r="2234" spans="2:3" ht="13.5">
      <c r="B2234" s="1">
        <f t="shared" si="38"/>
        <v>40641.138888889036</v>
      </c>
      <c r="C2234">
        <v>55.3</v>
      </c>
    </row>
    <row r="2235" spans="2:3" ht="13.5">
      <c r="B2235" s="1">
        <f t="shared" si="38"/>
        <v>40641.14583333348</v>
      </c>
      <c r="C2235">
        <v>55.3</v>
      </c>
    </row>
    <row r="2236" spans="2:3" ht="13.5">
      <c r="B2236" s="1">
        <f t="shared" si="38"/>
        <v>40641.15277777793</v>
      </c>
      <c r="C2236">
        <v>55.3</v>
      </c>
    </row>
    <row r="2237" spans="2:3" ht="13.5">
      <c r="B2237" s="1">
        <f t="shared" si="38"/>
        <v>40641.15972222237</v>
      </c>
      <c r="C2237">
        <v>55.2</v>
      </c>
    </row>
    <row r="2238" spans="2:3" ht="13.5">
      <c r="B2238" s="1">
        <f t="shared" si="38"/>
        <v>40641.16666666682</v>
      </c>
      <c r="C2238">
        <v>55.2</v>
      </c>
    </row>
    <row r="2239" spans="2:3" ht="13.5">
      <c r="B2239" s="1">
        <f t="shared" si="38"/>
        <v>40641.17361111126</v>
      </c>
      <c r="C2239">
        <v>55.2</v>
      </c>
    </row>
    <row r="2240" spans="2:3" ht="13.5">
      <c r="B2240" s="1">
        <f t="shared" si="38"/>
        <v>40641.18055555571</v>
      </c>
      <c r="C2240">
        <v>55.3</v>
      </c>
    </row>
    <row r="2241" spans="2:3" ht="13.5">
      <c r="B2241" s="1">
        <f t="shared" si="38"/>
        <v>40641.18750000015</v>
      </c>
      <c r="C2241">
        <v>55.3</v>
      </c>
    </row>
    <row r="2242" spans="2:3" ht="13.5">
      <c r="B2242" s="1">
        <f t="shared" si="38"/>
        <v>40641.1944444446</v>
      </c>
      <c r="C2242">
        <v>55.3</v>
      </c>
    </row>
    <row r="2243" spans="2:3" ht="13.5">
      <c r="B2243" s="1">
        <f t="shared" si="38"/>
        <v>40641.20138888904</v>
      </c>
      <c r="C2243">
        <v>55.1</v>
      </c>
    </row>
    <row r="2244" spans="2:3" ht="13.5">
      <c r="B2244" s="1">
        <f t="shared" si="38"/>
        <v>40641.20833333349</v>
      </c>
      <c r="C2244">
        <v>55.2</v>
      </c>
    </row>
    <row r="2245" spans="2:3" ht="13.5">
      <c r="B2245" s="1">
        <f t="shared" si="38"/>
        <v>40641.215277777934</v>
      </c>
      <c r="C2245">
        <v>55.2</v>
      </c>
    </row>
    <row r="2246" spans="2:3" ht="13.5">
      <c r="B2246" s="1">
        <f t="shared" si="38"/>
        <v>40641.22222222238</v>
      </c>
      <c r="C2246">
        <v>55.1</v>
      </c>
    </row>
    <row r="2247" spans="2:3" ht="13.5">
      <c r="B2247" s="1">
        <f t="shared" si="38"/>
        <v>40641.229166666824</v>
      </c>
      <c r="C2247">
        <v>55.1</v>
      </c>
    </row>
    <row r="2248" spans="2:3" ht="13.5">
      <c r="B2248" s="1">
        <f t="shared" si="38"/>
        <v>40641.23611111127</v>
      </c>
      <c r="C2248">
        <v>55.1</v>
      </c>
    </row>
    <row r="2249" spans="2:3" ht="13.5">
      <c r="B2249" s="1">
        <f aca="true" t="shared" si="39" ref="B2249:B2312">B2248+10/(24*60)</f>
        <v>40641.243055555715</v>
      </c>
      <c r="C2249">
        <v>55.1</v>
      </c>
    </row>
    <row r="2250" spans="2:3" ht="13.5">
      <c r="B2250" s="1">
        <f t="shared" si="39"/>
        <v>40641.25000000016</v>
      </c>
      <c r="C2250">
        <v>55.1</v>
      </c>
    </row>
    <row r="2251" spans="2:3" ht="13.5">
      <c r="B2251" s="1">
        <f t="shared" si="39"/>
        <v>40641.256944444605</v>
      </c>
      <c r="C2251">
        <v>55</v>
      </c>
    </row>
    <row r="2252" spans="2:3" ht="13.5">
      <c r="B2252" s="1">
        <f t="shared" si="39"/>
        <v>40641.26388888905</v>
      </c>
      <c r="C2252">
        <v>55</v>
      </c>
    </row>
    <row r="2253" spans="2:3" ht="13.5">
      <c r="B2253" s="1">
        <f t="shared" si="39"/>
        <v>40641.270833333496</v>
      </c>
      <c r="C2253">
        <v>55.1</v>
      </c>
    </row>
    <row r="2254" spans="2:3" ht="13.5">
      <c r="B2254" s="1">
        <f t="shared" si="39"/>
        <v>40641.27777777794</v>
      </c>
      <c r="C2254">
        <v>55.1</v>
      </c>
    </row>
    <row r="2255" spans="2:3" ht="13.5">
      <c r="B2255" s="1">
        <f t="shared" si="39"/>
        <v>40641.284722222386</v>
      </c>
      <c r="C2255">
        <v>55.1</v>
      </c>
    </row>
    <row r="2256" spans="2:3" ht="13.5">
      <c r="B2256" s="1">
        <f t="shared" si="39"/>
        <v>40641.29166666683</v>
      </c>
      <c r="C2256">
        <v>55</v>
      </c>
    </row>
    <row r="2257" spans="2:3" ht="13.5">
      <c r="B2257" s="1">
        <f t="shared" si="39"/>
        <v>40641.29861111128</v>
      </c>
      <c r="C2257">
        <v>55.1</v>
      </c>
    </row>
    <row r="2258" spans="2:3" ht="13.5">
      <c r="B2258" s="1">
        <f t="shared" si="39"/>
        <v>40641.30555555572</v>
      </c>
      <c r="C2258">
        <v>55</v>
      </c>
    </row>
    <row r="2259" spans="2:3" ht="13.5">
      <c r="B2259" s="1">
        <f t="shared" si="39"/>
        <v>40641.31250000017</v>
      </c>
      <c r="C2259">
        <v>55</v>
      </c>
    </row>
    <row r="2260" spans="2:3" ht="13.5">
      <c r="B2260" s="1">
        <f t="shared" si="39"/>
        <v>40641.31944444461</v>
      </c>
      <c r="C2260">
        <v>55.1</v>
      </c>
    </row>
    <row r="2261" spans="2:3" ht="13.5">
      <c r="B2261" s="1">
        <f t="shared" si="39"/>
        <v>40641.32638888906</v>
      </c>
      <c r="C2261">
        <v>54.9</v>
      </c>
    </row>
    <row r="2262" spans="2:3" ht="13.5">
      <c r="B2262" s="1">
        <f t="shared" si="39"/>
        <v>40641.3333333335</v>
      </c>
      <c r="C2262">
        <v>54.8</v>
      </c>
    </row>
    <row r="2263" spans="2:3" ht="13.5">
      <c r="B2263" s="1">
        <f t="shared" si="39"/>
        <v>40641.34027777795</v>
      </c>
      <c r="C2263">
        <v>54.9</v>
      </c>
    </row>
    <row r="2264" spans="2:3" ht="13.5">
      <c r="B2264" s="1">
        <f t="shared" si="39"/>
        <v>40641.34722222239</v>
      </c>
      <c r="C2264">
        <v>54.8</v>
      </c>
    </row>
    <row r="2265" spans="2:3" ht="13.5">
      <c r="B2265" s="1">
        <f t="shared" si="39"/>
        <v>40641.35416666684</v>
      </c>
      <c r="C2265">
        <v>55</v>
      </c>
    </row>
    <row r="2266" spans="2:3" ht="13.5">
      <c r="B2266" s="1">
        <f t="shared" si="39"/>
        <v>40641.361111111284</v>
      </c>
      <c r="C2266">
        <v>54.8</v>
      </c>
    </row>
    <row r="2267" spans="2:3" ht="13.5">
      <c r="B2267" s="1">
        <f t="shared" si="39"/>
        <v>40641.36805555573</v>
      </c>
      <c r="C2267">
        <v>54.7</v>
      </c>
    </row>
    <row r="2268" spans="2:3" ht="13.5">
      <c r="B2268" s="1">
        <f t="shared" si="39"/>
        <v>40641.375000000175</v>
      </c>
      <c r="C2268">
        <v>54.8</v>
      </c>
    </row>
    <row r="2269" spans="2:3" ht="13.5">
      <c r="B2269" s="1">
        <f t="shared" si="39"/>
        <v>40641.38194444462</v>
      </c>
      <c r="C2269">
        <v>55</v>
      </c>
    </row>
    <row r="2270" spans="2:3" ht="13.5">
      <c r="B2270" s="1">
        <f t="shared" si="39"/>
        <v>40641.388888889065</v>
      </c>
      <c r="C2270">
        <v>54.8</v>
      </c>
    </row>
    <row r="2271" spans="2:3" ht="13.5">
      <c r="B2271" s="1">
        <f t="shared" si="39"/>
        <v>40641.39583333351</v>
      </c>
      <c r="C2271">
        <v>54.8</v>
      </c>
    </row>
    <row r="2272" spans="2:3" ht="13.5">
      <c r="B2272" s="1">
        <f t="shared" si="39"/>
        <v>40641.402777777956</v>
      </c>
      <c r="C2272">
        <v>54.8</v>
      </c>
    </row>
    <row r="2273" spans="2:3" ht="13.5">
      <c r="B2273" s="1">
        <f t="shared" si="39"/>
        <v>40641.4097222224</v>
      </c>
      <c r="C2273">
        <v>55</v>
      </c>
    </row>
    <row r="2274" spans="2:3" ht="13.5">
      <c r="B2274" s="1">
        <f t="shared" si="39"/>
        <v>40641.416666666846</v>
      </c>
      <c r="C2274">
        <v>54.7</v>
      </c>
    </row>
    <row r="2275" spans="2:3" ht="13.5">
      <c r="B2275" s="1">
        <f t="shared" si="39"/>
        <v>40641.42361111129</v>
      </c>
      <c r="C2275">
        <v>54.7</v>
      </c>
    </row>
    <row r="2276" spans="2:3" ht="13.5">
      <c r="B2276" s="1">
        <f t="shared" si="39"/>
        <v>40641.43055555574</v>
      </c>
      <c r="C2276">
        <v>54.6</v>
      </c>
    </row>
    <row r="2277" spans="2:3" ht="13.5">
      <c r="B2277" s="1">
        <f t="shared" si="39"/>
        <v>40641.43750000018</v>
      </c>
      <c r="C2277">
        <v>54.5</v>
      </c>
    </row>
    <row r="2278" spans="2:3" ht="13.5">
      <c r="B2278" s="1">
        <f t="shared" si="39"/>
        <v>40641.44444444463</v>
      </c>
      <c r="C2278">
        <v>54.6</v>
      </c>
    </row>
    <row r="2279" spans="2:3" ht="13.5">
      <c r="B2279" s="1">
        <f t="shared" si="39"/>
        <v>40641.45138888907</v>
      </c>
      <c r="C2279">
        <v>54.5</v>
      </c>
    </row>
    <row r="2280" spans="2:3" ht="13.5">
      <c r="B2280" s="1">
        <f t="shared" si="39"/>
        <v>40641.45833333352</v>
      </c>
      <c r="C2280">
        <v>54.6</v>
      </c>
    </row>
    <row r="2281" spans="2:3" ht="13.5">
      <c r="B2281" s="1">
        <f t="shared" si="39"/>
        <v>40641.46527777796</v>
      </c>
      <c r="C2281">
        <v>54.5</v>
      </c>
    </row>
    <row r="2282" spans="2:3" ht="13.5">
      <c r="B2282" s="1">
        <f t="shared" si="39"/>
        <v>40641.47222222241</v>
      </c>
      <c r="C2282">
        <v>54.5</v>
      </c>
    </row>
    <row r="2283" spans="2:3" ht="13.5">
      <c r="B2283" s="1">
        <f t="shared" si="39"/>
        <v>40641.47916666685</v>
      </c>
      <c r="C2283">
        <v>54.5</v>
      </c>
    </row>
    <row r="2284" spans="2:3" ht="13.5">
      <c r="B2284" s="1">
        <f t="shared" si="39"/>
        <v>40641.4861111113</v>
      </c>
      <c r="C2284">
        <v>54.4</v>
      </c>
    </row>
    <row r="2285" spans="2:3" ht="13.5">
      <c r="B2285" s="1">
        <f t="shared" si="39"/>
        <v>40641.493055555744</v>
      </c>
      <c r="C2285">
        <v>54.4</v>
      </c>
    </row>
    <row r="2286" spans="2:3" ht="13.5">
      <c r="B2286" s="1">
        <f t="shared" si="39"/>
        <v>40641.50000000019</v>
      </c>
      <c r="C2286">
        <v>54.5</v>
      </c>
    </row>
    <row r="2287" spans="2:3" ht="13.5">
      <c r="B2287" s="1">
        <f t="shared" si="39"/>
        <v>40641.506944444634</v>
      </c>
      <c r="C2287">
        <v>54.3</v>
      </c>
    </row>
    <row r="2288" spans="2:3" ht="13.5">
      <c r="B2288" s="1">
        <f t="shared" si="39"/>
        <v>40641.51388888908</v>
      </c>
      <c r="C2288">
        <v>54.4</v>
      </c>
    </row>
    <row r="2289" spans="2:3" ht="13.5">
      <c r="B2289" s="1">
        <f t="shared" si="39"/>
        <v>40641.520833333525</v>
      </c>
      <c r="C2289">
        <v>54.3</v>
      </c>
    </row>
    <row r="2290" spans="2:3" ht="13.5">
      <c r="B2290" s="1">
        <f t="shared" si="39"/>
        <v>40641.52777777797</v>
      </c>
      <c r="C2290">
        <v>54.1</v>
      </c>
    </row>
    <row r="2291" spans="2:3" ht="13.5">
      <c r="B2291" s="1">
        <f t="shared" si="39"/>
        <v>40641.534722222415</v>
      </c>
      <c r="C2291">
        <v>54.4</v>
      </c>
    </row>
    <row r="2292" spans="2:3" ht="13.5">
      <c r="B2292" s="1">
        <f t="shared" si="39"/>
        <v>40641.54166666686</v>
      </c>
      <c r="C2292">
        <v>54.3</v>
      </c>
    </row>
    <row r="2293" spans="2:3" ht="13.5">
      <c r="B2293" s="1">
        <f t="shared" si="39"/>
        <v>40641.548611111306</v>
      </c>
      <c r="C2293">
        <v>54.2</v>
      </c>
    </row>
    <row r="2294" spans="2:3" ht="13.5">
      <c r="B2294" s="1">
        <f t="shared" si="39"/>
        <v>40641.55555555575</v>
      </c>
      <c r="C2294">
        <v>54.3</v>
      </c>
    </row>
    <row r="2295" spans="2:3" ht="13.5">
      <c r="B2295" s="1">
        <f t="shared" si="39"/>
        <v>40641.5625000002</v>
      </c>
      <c r="C2295">
        <v>54.4</v>
      </c>
    </row>
    <row r="2296" spans="2:3" ht="13.5">
      <c r="B2296" s="1">
        <f t="shared" si="39"/>
        <v>40641.56944444464</v>
      </c>
      <c r="C2296">
        <v>54.2</v>
      </c>
    </row>
    <row r="2297" spans="2:3" ht="13.5">
      <c r="B2297" s="1">
        <f t="shared" si="39"/>
        <v>40641.57638888909</v>
      </c>
      <c r="C2297">
        <v>54.2</v>
      </c>
    </row>
    <row r="2298" spans="2:3" ht="13.5">
      <c r="B2298" s="1">
        <f t="shared" si="39"/>
        <v>40641.58333333353</v>
      </c>
      <c r="C2298">
        <v>54.4</v>
      </c>
    </row>
    <row r="2299" spans="2:3" ht="13.5">
      <c r="B2299" s="1">
        <f t="shared" si="39"/>
        <v>40641.59027777798</v>
      </c>
      <c r="C2299">
        <v>54.3</v>
      </c>
    </row>
    <row r="2300" spans="2:3" ht="13.5">
      <c r="B2300" s="1">
        <f t="shared" si="39"/>
        <v>40641.59722222242</v>
      </c>
      <c r="C2300">
        <v>54.2</v>
      </c>
    </row>
    <row r="2301" spans="2:3" ht="13.5">
      <c r="B2301" s="1">
        <f t="shared" si="39"/>
        <v>40641.60416666687</v>
      </c>
      <c r="C2301">
        <v>54.1</v>
      </c>
    </row>
    <row r="2302" spans="2:3" ht="13.5">
      <c r="B2302" s="1">
        <f t="shared" si="39"/>
        <v>40641.61111111131</v>
      </c>
      <c r="C2302">
        <v>54.3</v>
      </c>
    </row>
    <row r="2303" spans="2:3" ht="13.5">
      <c r="B2303" s="1">
        <f t="shared" si="39"/>
        <v>40641.61805555576</v>
      </c>
      <c r="C2303">
        <v>54.1</v>
      </c>
    </row>
    <row r="2304" spans="2:3" ht="13.5">
      <c r="B2304" s="1">
        <f t="shared" si="39"/>
        <v>40641.625000000204</v>
      </c>
      <c r="C2304">
        <v>54.1</v>
      </c>
    </row>
    <row r="2305" spans="2:3" ht="13.5">
      <c r="B2305" s="1">
        <f t="shared" si="39"/>
        <v>40641.63194444465</v>
      </c>
      <c r="C2305">
        <v>54</v>
      </c>
    </row>
    <row r="2306" spans="2:3" ht="13.5">
      <c r="B2306" s="1">
        <f t="shared" si="39"/>
        <v>40641.638888889094</v>
      </c>
      <c r="C2306">
        <v>54</v>
      </c>
    </row>
    <row r="2307" spans="2:3" ht="13.5">
      <c r="B2307" s="1">
        <f t="shared" si="39"/>
        <v>40641.64583333354</v>
      </c>
      <c r="C2307">
        <v>54</v>
      </c>
    </row>
    <row r="2308" spans="2:3" ht="13.5">
      <c r="B2308" s="1">
        <f t="shared" si="39"/>
        <v>40641.652777777985</v>
      </c>
      <c r="C2308">
        <v>53.9</v>
      </c>
    </row>
    <row r="2309" spans="2:3" ht="13.5">
      <c r="B2309" s="1">
        <f t="shared" si="39"/>
        <v>40641.65972222243</v>
      </c>
      <c r="C2309">
        <v>53.8</v>
      </c>
    </row>
    <row r="2310" spans="2:3" ht="13.5">
      <c r="B2310" s="1">
        <f t="shared" si="39"/>
        <v>40641.666666666875</v>
      </c>
      <c r="C2310">
        <v>53.8</v>
      </c>
    </row>
    <row r="2311" spans="2:3" ht="13.5">
      <c r="B2311" s="1">
        <f t="shared" si="39"/>
        <v>40641.67361111132</v>
      </c>
      <c r="C2311">
        <v>53.9</v>
      </c>
    </row>
    <row r="2312" spans="2:3" ht="13.5">
      <c r="B2312" s="1">
        <f t="shared" si="39"/>
        <v>40641.680555555766</v>
      </c>
      <c r="C2312">
        <v>53.8</v>
      </c>
    </row>
    <row r="2313" spans="2:3" ht="13.5">
      <c r="B2313" s="1">
        <f aca="true" t="shared" si="40" ref="B2313:B2376">B2312+10/(24*60)</f>
        <v>40641.68750000021</v>
      </c>
      <c r="C2313">
        <v>53.8</v>
      </c>
    </row>
    <row r="2314" spans="2:3" ht="13.5">
      <c r="B2314" s="1">
        <f t="shared" si="40"/>
        <v>40641.694444444656</v>
      </c>
      <c r="C2314">
        <v>53.7</v>
      </c>
    </row>
    <row r="2315" spans="2:3" ht="13.5">
      <c r="B2315" s="1">
        <f t="shared" si="40"/>
        <v>40641.7013888891</v>
      </c>
      <c r="C2315">
        <v>53.7</v>
      </c>
    </row>
    <row r="2316" spans="2:3" ht="13.5">
      <c r="B2316" s="1">
        <f t="shared" si="40"/>
        <v>40641.70833333355</v>
      </c>
      <c r="C2316">
        <v>53.8</v>
      </c>
    </row>
    <row r="2317" spans="2:3" ht="13.5">
      <c r="B2317" s="1">
        <f t="shared" si="40"/>
        <v>40641.71527777799</v>
      </c>
      <c r="C2317">
        <v>53.6</v>
      </c>
    </row>
    <row r="2318" spans="2:3" ht="13.5">
      <c r="B2318" s="1">
        <f t="shared" si="40"/>
        <v>40641.72222222244</v>
      </c>
      <c r="C2318">
        <v>53.6</v>
      </c>
    </row>
    <row r="2319" spans="2:3" ht="13.5">
      <c r="B2319" s="1">
        <f t="shared" si="40"/>
        <v>40641.72916666688</v>
      </c>
      <c r="C2319">
        <v>53.5</v>
      </c>
    </row>
    <row r="2320" spans="2:3" ht="13.5">
      <c r="B2320" s="1">
        <f t="shared" si="40"/>
        <v>40641.73611111133</v>
      </c>
      <c r="C2320">
        <v>53.6</v>
      </c>
    </row>
    <row r="2321" spans="2:3" ht="13.5">
      <c r="B2321" s="1">
        <f t="shared" si="40"/>
        <v>40641.74305555577</v>
      </c>
      <c r="C2321">
        <v>53.7</v>
      </c>
    </row>
    <row r="2322" spans="2:3" ht="13.5">
      <c r="B2322" s="1">
        <f t="shared" si="40"/>
        <v>40641.75000000022</v>
      </c>
      <c r="C2322">
        <v>53.6</v>
      </c>
    </row>
    <row r="2323" spans="2:3" ht="13.5">
      <c r="B2323" s="1">
        <f t="shared" si="40"/>
        <v>40641.75694444466</v>
      </c>
      <c r="C2323">
        <v>53.5</v>
      </c>
    </row>
    <row r="2324" spans="2:3" ht="13.5">
      <c r="B2324" s="1">
        <f t="shared" si="40"/>
        <v>40641.76388888911</v>
      </c>
      <c r="C2324">
        <v>53.5</v>
      </c>
    </row>
    <row r="2325" spans="2:3" ht="13.5">
      <c r="B2325" s="1">
        <f t="shared" si="40"/>
        <v>40641.770833333554</v>
      </c>
      <c r="C2325">
        <v>53.5</v>
      </c>
    </row>
    <row r="2326" spans="2:3" ht="13.5">
      <c r="B2326" s="1">
        <f t="shared" si="40"/>
        <v>40641.777777778</v>
      </c>
      <c r="C2326">
        <v>53.4</v>
      </c>
    </row>
    <row r="2327" spans="2:3" ht="13.5">
      <c r="B2327" s="1">
        <f t="shared" si="40"/>
        <v>40641.784722222445</v>
      </c>
      <c r="C2327">
        <v>53.4</v>
      </c>
    </row>
    <row r="2328" spans="2:3" ht="13.5">
      <c r="B2328" s="1">
        <f t="shared" si="40"/>
        <v>40641.79166666689</v>
      </c>
      <c r="C2328">
        <v>53.4</v>
      </c>
    </row>
    <row r="2329" spans="2:3" ht="13.5">
      <c r="B2329" s="1">
        <f t="shared" si="40"/>
        <v>40641.798611111335</v>
      </c>
      <c r="C2329">
        <v>53.2</v>
      </c>
    </row>
    <row r="2330" spans="2:3" ht="13.5">
      <c r="B2330" s="1">
        <f t="shared" si="40"/>
        <v>40641.80555555578</v>
      </c>
      <c r="C2330">
        <v>53.3</v>
      </c>
    </row>
    <row r="2331" spans="2:3" ht="13.5">
      <c r="B2331" s="1">
        <f t="shared" si="40"/>
        <v>40641.812500000226</v>
      </c>
      <c r="C2331">
        <v>53.4</v>
      </c>
    </row>
    <row r="2332" spans="2:3" ht="13.5">
      <c r="B2332" s="1">
        <f t="shared" si="40"/>
        <v>40641.81944444467</v>
      </c>
      <c r="C2332">
        <v>53.3</v>
      </c>
    </row>
    <row r="2333" spans="2:3" ht="13.5">
      <c r="B2333" s="1">
        <f t="shared" si="40"/>
        <v>40641.826388889116</v>
      </c>
      <c r="C2333">
        <v>53.4</v>
      </c>
    </row>
    <row r="2334" spans="2:3" ht="13.5">
      <c r="B2334" s="1">
        <f t="shared" si="40"/>
        <v>40641.83333333356</v>
      </c>
      <c r="C2334">
        <v>53.2</v>
      </c>
    </row>
    <row r="2335" spans="2:3" ht="13.5">
      <c r="B2335" s="1">
        <f t="shared" si="40"/>
        <v>40641.84027777801</v>
      </c>
      <c r="C2335">
        <v>53.1</v>
      </c>
    </row>
    <row r="2336" spans="2:3" ht="13.5">
      <c r="B2336" s="1">
        <f t="shared" si="40"/>
        <v>40641.84722222245</v>
      </c>
      <c r="C2336">
        <v>53.1</v>
      </c>
    </row>
    <row r="2337" spans="2:3" ht="13.5">
      <c r="B2337" s="1">
        <f t="shared" si="40"/>
        <v>40641.8541666669</v>
      </c>
      <c r="C2337">
        <v>53.2</v>
      </c>
    </row>
    <row r="2338" spans="2:3" ht="13.5">
      <c r="B2338" s="1">
        <f t="shared" si="40"/>
        <v>40641.86111111134</v>
      </c>
      <c r="C2338">
        <v>53.1</v>
      </c>
    </row>
    <row r="2339" spans="2:3" ht="13.5">
      <c r="B2339" s="1">
        <f t="shared" si="40"/>
        <v>40641.86805555579</v>
      </c>
      <c r="C2339">
        <v>53</v>
      </c>
    </row>
    <row r="2340" spans="2:3" ht="13.5">
      <c r="B2340" s="1">
        <f t="shared" si="40"/>
        <v>40641.87500000023</v>
      </c>
      <c r="C2340">
        <v>52.8</v>
      </c>
    </row>
    <row r="2341" spans="2:3" ht="13.5">
      <c r="B2341" s="1">
        <f t="shared" si="40"/>
        <v>40641.88194444468</v>
      </c>
      <c r="C2341">
        <v>52.8</v>
      </c>
    </row>
    <row r="2342" spans="2:3" ht="13.5">
      <c r="B2342" s="1">
        <f t="shared" si="40"/>
        <v>40641.88888888912</v>
      </c>
      <c r="C2342">
        <v>52.8</v>
      </c>
    </row>
    <row r="2343" spans="2:3" ht="13.5">
      <c r="B2343" s="1">
        <f t="shared" si="40"/>
        <v>40641.89583333357</v>
      </c>
      <c r="C2343">
        <v>52.9</v>
      </c>
    </row>
    <row r="2344" spans="2:3" ht="13.5">
      <c r="B2344" s="1">
        <f t="shared" si="40"/>
        <v>40641.902777778014</v>
      </c>
      <c r="C2344">
        <v>52.7</v>
      </c>
    </row>
    <row r="2345" spans="2:3" ht="13.5">
      <c r="B2345" s="1">
        <f t="shared" si="40"/>
        <v>40641.90972222246</v>
      </c>
      <c r="C2345">
        <v>52.7</v>
      </c>
    </row>
    <row r="2346" spans="2:3" ht="13.5">
      <c r="B2346" s="1">
        <f t="shared" si="40"/>
        <v>40641.916666666904</v>
      </c>
      <c r="C2346">
        <v>52.7</v>
      </c>
    </row>
    <row r="2347" spans="2:3" ht="13.5">
      <c r="B2347" s="1">
        <f t="shared" si="40"/>
        <v>40641.92361111135</v>
      </c>
      <c r="C2347">
        <v>52.6</v>
      </c>
    </row>
    <row r="2348" spans="2:3" ht="13.5">
      <c r="B2348" s="1">
        <f t="shared" si="40"/>
        <v>40641.930555555795</v>
      </c>
      <c r="C2348">
        <v>52.6</v>
      </c>
    </row>
    <row r="2349" spans="2:3" ht="13.5">
      <c r="B2349" s="1">
        <f t="shared" si="40"/>
        <v>40641.93750000024</v>
      </c>
      <c r="C2349">
        <v>52.5</v>
      </c>
    </row>
    <row r="2350" spans="2:3" ht="13.5">
      <c r="B2350" s="1">
        <f t="shared" si="40"/>
        <v>40641.944444444685</v>
      </c>
      <c r="C2350">
        <v>52.6</v>
      </c>
    </row>
    <row r="2351" spans="2:3" ht="13.5">
      <c r="B2351" s="1">
        <f t="shared" si="40"/>
        <v>40641.95138888913</v>
      </c>
      <c r="C2351">
        <v>52.5</v>
      </c>
    </row>
    <row r="2352" spans="2:3" ht="13.5">
      <c r="B2352" s="1">
        <f t="shared" si="40"/>
        <v>40641.958333333576</v>
      </c>
      <c r="C2352">
        <v>52.4</v>
      </c>
    </row>
    <row r="2353" spans="2:3" ht="13.5">
      <c r="B2353" s="1">
        <f t="shared" si="40"/>
        <v>40641.96527777802</v>
      </c>
      <c r="C2353">
        <v>52.3</v>
      </c>
    </row>
    <row r="2354" spans="2:3" ht="13.5">
      <c r="B2354" s="1">
        <f t="shared" si="40"/>
        <v>40641.97222222247</v>
      </c>
      <c r="C2354">
        <v>52.4</v>
      </c>
    </row>
    <row r="2355" spans="2:3" ht="13.5">
      <c r="B2355" s="1">
        <f t="shared" si="40"/>
        <v>40641.97916666691</v>
      </c>
      <c r="C2355">
        <v>52.3</v>
      </c>
    </row>
    <row r="2356" spans="2:3" ht="13.5">
      <c r="B2356" s="1">
        <f t="shared" si="40"/>
        <v>40641.98611111136</v>
      </c>
      <c r="C2356">
        <v>52.3</v>
      </c>
    </row>
    <row r="2357" spans="2:3" ht="13.5">
      <c r="B2357" s="1">
        <f t="shared" si="40"/>
        <v>40641.9930555558</v>
      </c>
      <c r="C2357">
        <v>52.4</v>
      </c>
    </row>
    <row r="2358" spans="2:3" ht="13.5">
      <c r="B2358" s="1">
        <f t="shared" si="40"/>
        <v>40642.00000000025</v>
      </c>
      <c r="C2358">
        <v>52.5</v>
      </c>
    </row>
    <row r="2359" spans="2:3" ht="13.5">
      <c r="B2359" s="1">
        <f t="shared" si="40"/>
        <v>40642.00694444469</v>
      </c>
      <c r="C2359">
        <v>52.5</v>
      </c>
    </row>
    <row r="2360" spans="2:3" ht="13.5">
      <c r="B2360" s="1">
        <f t="shared" si="40"/>
        <v>40642.01388888914</v>
      </c>
      <c r="C2360">
        <v>52.5</v>
      </c>
    </row>
    <row r="2361" spans="2:3" ht="13.5">
      <c r="B2361" s="1">
        <f t="shared" si="40"/>
        <v>40642.02083333358</v>
      </c>
      <c r="C2361">
        <v>52.3</v>
      </c>
    </row>
    <row r="2362" spans="2:3" ht="13.5">
      <c r="B2362" s="1">
        <f t="shared" si="40"/>
        <v>40642.02777777803</v>
      </c>
      <c r="C2362">
        <v>52.2</v>
      </c>
    </row>
    <row r="2363" spans="2:3" ht="13.5">
      <c r="B2363" s="1">
        <f t="shared" si="40"/>
        <v>40642.034722222474</v>
      </c>
      <c r="C2363">
        <v>52.1</v>
      </c>
    </row>
    <row r="2364" spans="2:3" ht="13.5">
      <c r="B2364" s="1">
        <f t="shared" si="40"/>
        <v>40642.04166666692</v>
      </c>
      <c r="C2364">
        <v>52.2</v>
      </c>
    </row>
    <row r="2365" spans="2:3" ht="13.5">
      <c r="B2365" s="1">
        <f t="shared" si="40"/>
        <v>40642.048611111364</v>
      </c>
      <c r="C2365">
        <v>52.3</v>
      </c>
    </row>
    <row r="2366" spans="2:3" ht="13.5">
      <c r="B2366" s="1">
        <f t="shared" si="40"/>
        <v>40642.05555555581</v>
      </c>
      <c r="C2366">
        <v>52.2</v>
      </c>
    </row>
    <row r="2367" spans="2:3" ht="13.5">
      <c r="B2367" s="1">
        <f t="shared" si="40"/>
        <v>40642.062500000255</v>
      </c>
      <c r="C2367">
        <v>52.2</v>
      </c>
    </row>
    <row r="2368" spans="2:3" ht="13.5">
      <c r="B2368" s="1">
        <f t="shared" si="40"/>
        <v>40642.0694444447</v>
      </c>
      <c r="C2368">
        <v>52.1</v>
      </c>
    </row>
    <row r="2369" spans="2:3" ht="13.5">
      <c r="B2369" s="1">
        <f t="shared" si="40"/>
        <v>40642.076388889145</v>
      </c>
      <c r="C2369">
        <v>52.2</v>
      </c>
    </row>
    <row r="2370" spans="2:3" ht="13.5">
      <c r="B2370" s="1">
        <f t="shared" si="40"/>
        <v>40642.08333333359</v>
      </c>
      <c r="C2370">
        <v>52.3</v>
      </c>
    </row>
    <row r="2371" spans="2:3" ht="13.5">
      <c r="B2371" s="1">
        <f t="shared" si="40"/>
        <v>40642.090277778036</v>
      </c>
      <c r="C2371">
        <v>52.2</v>
      </c>
    </row>
    <row r="2372" spans="2:3" ht="13.5">
      <c r="B2372" s="1">
        <f t="shared" si="40"/>
        <v>40642.09722222248</v>
      </c>
      <c r="C2372">
        <v>52.1</v>
      </c>
    </row>
    <row r="2373" spans="2:3" ht="13.5">
      <c r="B2373" s="1">
        <f t="shared" si="40"/>
        <v>40642.104166666926</v>
      </c>
      <c r="C2373">
        <v>52.1</v>
      </c>
    </row>
    <row r="2374" spans="2:3" ht="13.5">
      <c r="B2374" s="1">
        <f t="shared" si="40"/>
        <v>40642.11111111137</v>
      </c>
      <c r="C2374">
        <v>52.2</v>
      </c>
    </row>
    <row r="2375" spans="2:3" ht="13.5">
      <c r="B2375" s="1">
        <f t="shared" si="40"/>
        <v>40642.11805555582</v>
      </c>
      <c r="C2375">
        <v>52.2</v>
      </c>
    </row>
    <row r="2376" spans="2:3" ht="13.5">
      <c r="B2376" s="1">
        <f t="shared" si="40"/>
        <v>40642.12500000026</v>
      </c>
      <c r="C2376">
        <v>52.1</v>
      </c>
    </row>
    <row r="2377" spans="2:3" ht="13.5">
      <c r="B2377" s="1">
        <f aca="true" t="shared" si="41" ref="B2377:B2440">B2376+10/(24*60)</f>
        <v>40642.13194444471</v>
      </c>
      <c r="C2377">
        <v>52.1</v>
      </c>
    </row>
    <row r="2378" spans="2:3" ht="13.5">
      <c r="B2378" s="1">
        <f t="shared" si="41"/>
        <v>40642.13888888915</v>
      </c>
      <c r="C2378">
        <v>52</v>
      </c>
    </row>
    <row r="2379" spans="2:3" ht="13.5">
      <c r="B2379" s="1">
        <f t="shared" si="41"/>
        <v>40642.1458333336</v>
      </c>
      <c r="C2379">
        <v>52</v>
      </c>
    </row>
    <row r="2380" spans="2:3" ht="13.5">
      <c r="B2380" s="1">
        <f t="shared" si="41"/>
        <v>40642.15277777804</v>
      </c>
      <c r="C2380">
        <v>52</v>
      </c>
    </row>
    <row r="2381" spans="2:3" ht="13.5">
      <c r="B2381" s="1">
        <f t="shared" si="41"/>
        <v>40642.15972222249</v>
      </c>
      <c r="C2381">
        <v>52.1</v>
      </c>
    </row>
    <row r="2382" spans="2:3" ht="13.5">
      <c r="B2382" s="1">
        <f t="shared" si="41"/>
        <v>40642.16666666693</v>
      </c>
      <c r="C2382">
        <v>51.7</v>
      </c>
    </row>
    <row r="2383" spans="2:3" ht="13.5">
      <c r="B2383" s="1">
        <f t="shared" si="41"/>
        <v>40642.17361111138</v>
      </c>
      <c r="C2383">
        <v>51.9</v>
      </c>
    </row>
    <row r="2384" spans="2:3" ht="13.5">
      <c r="B2384" s="1">
        <f t="shared" si="41"/>
        <v>40642.180555555824</v>
      </c>
      <c r="C2384">
        <v>51.8</v>
      </c>
    </row>
    <row r="2385" spans="2:3" ht="13.5">
      <c r="B2385" s="1">
        <f t="shared" si="41"/>
        <v>40642.18750000027</v>
      </c>
      <c r="C2385">
        <v>51.9</v>
      </c>
    </row>
    <row r="2386" spans="2:3" ht="13.5">
      <c r="B2386" s="1">
        <f t="shared" si="41"/>
        <v>40642.194444444714</v>
      </c>
      <c r="C2386">
        <v>51.4</v>
      </c>
    </row>
    <row r="2387" spans="2:3" ht="13.5">
      <c r="B2387" s="1">
        <f t="shared" si="41"/>
        <v>40642.20138888916</v>
      </c>
      <c r="C2387">
        <v>51.8</v>
      </c>
    </row>
    <row r="2388" spans="2:3" ht="13.5">
      <c r="B2388" s="1">
        <f t="shared" si="41"/>
        <v>40642.208333333605</v>
      </c>
      <c r="C2388">
        <v>51.7</v>
      </c>
    </row>
    <row r="2389" spans="2:3" ht="13.5">
      <c r="B2389" s="1">
        <f t="shared" si="41"/>
        <v>40642.21527777805</v>
      </c>
      <c r="C2389">
        <v>51.8</v>
      </c>
    </row>
    <row r="2390" spans="2:3" ht="13.5">
      <c r="B2390" s="1">
        <f t="shared" si="41"/>
        <v>40642.222222222495</v>
      </c>
      <c r="C2390">
        <v>51.6</v>
      </c>
    </row>
    <row r="2391" spans="2:3" ht="13.5">
      <c r="B2391" s="1">
        <f t="shared" si="41"/>
        <v>40642.22916666694</v>
      </c>
      <c r="C2391">
        <v>51.7</v>
      </c>
    </row>
    <row r="2392" spans="2:3" ht="13.5">
      <c r="B2392" s="1">
        <f t="shared" si="41"/>
        <v>40642.236111111386</v>
      </c>
      <c r="C2392">
        <v>51.7</v>
      </c>
    </row>
    <row r="2393" spans="2:3" ht="13.5">
      <c r="B2393" s="1">
        <f t="shared" si="41"/>
        <v>40642.24305555583</v>
      </c>
      <c r="C2393">
        <v>51.5</v>
      </c>
    </row>
    <row r="2394" spans="2:3" ht="13.5">
      <c r="B2394" s="1">
        <f t="shared" si="41"/>
        <v>40642.25000000028</v>
      </c>
      <c r="C2394">
        <v>51.3</v>
      </c>
    </row>
    <row r="2395" spans="2:3" ht="13.5">
      <c r="B2395" s="1">
        <f t="shared" si="41"/>
        <v>40642.25694444472</v>
      </c>
      <c r="C2395">
        <v>51.3</v>
      </c>
    </row>
    <row r="2396" spans="2:3" ht="13.5">
      <c r="B2396" s="1">
        <f t="shared" si="41"/>
        <v>40642.26388888917</v>
      </c>
      <c r="C2396">
        <v>51.2</v>
      </c>
    </row>
    <row r="2397" spans="2:3" ht="13.5">
      <c r="B2397" s="1">
        <f t="shared" si="41"/>
        <v>40642.27083333361</v>
      </c>
      <c r="C2397">
        <v>51.1</v>
      </c>
    </row>
    <row r="2398" spans="2:3" ht="13.5">
      <c r="B2398" s="1">
        <f t="shared" si="41"/>
        <v>40642.27777777806</v>
      </c>
      <c r="C2398">
        <v>51.2</v>
      </c>
    </row>
    <row r="2399" spans="2:3" ht="13.5">
      <c r="B2399" s="1">
        <f t="shared" si="41"/>
        <v>40642.2847222225</v>
      </c>
      <c r="C2399">
        <v>51.1</v>
      </c>
    </row>
    <row r="2400" spans="2:3" ht="13.5">
      <c r="B2400" s="1">
        <f t="shared" si="41"/>
        <v>40642.29166666695</v>
      </c>
      <c r="C2400">
        <v>50.9</v>
      </c>
    </row>
    <row r="2401" spans="2:3" ht="13.5">
      <c r="B2401" s="1">
        <f t="shared" si="41"/>
        <v>40642.29861111139</v>
      </c>
      <c r="C2401">
        <v>50.9</v>
      </c>
    </row>
    <row r="2402" spans="2:3" ht="13.5">
      <c r="B2402" s="1">
        <f t="shared" si="41"/>
        <v>40642.30555555584</v>
      </c>
      <c r="C2402">
        <v>50.9</v>
      </c>
    </row>
    <row r="2403" spans="2:3" ht="13.5">
      <c r="B2403" s="1">
        <f t="shared" si="41"/>
        <v>40642.312500000284</v>
      </c>
      <c r="C2403">
        <v>50.9</v>
      </c>
    </row>
    <row r="2404" spans="2:3" ht="13.5">
      <c r="B2404" s="1">
        <f t="shared" si="41"/>
        <v>40642.31944444473</v>
      </c>
      <c r="C2404">
        <v>50.9</v>
      </c>
    </row>
    <row r="2405" spans="2:3" ht="13.5">
      <c r="B2405" s="1">
        <f t="shared" si="41"/>
        <v>40642.326388889174</v>
      </c>
      <c r="C2405">
        <v>50.6</v>
      </c>
    </row>
    <row r="2406" spans="2:3" ht="13.5">
      <c r="B2406" s="1">
        <f t="shared" si="41"/>
        <v>40642.33333333362</v>
      </c>
      <c r="C2406">
        <v>50.6</v>
      </c>
    </row>
    <row r="2407" spans="2:3" ht="13.5">
      <c r="B2407" s="1">
        <f t="shared" si="41"/>
        <v>40642.340277778065</v>
      </c>
      <c r="C2407">
        <v>50.6</v>
      </c>
    </row>
    <row r="2408" spans="2:3" ht="13.5">
      <c r="B2408" s="1">
        <f t="shared" si="41"/>
        <v>40642.34722222251</v>
      </c>
      <c r="C2408">
        <v>50.6</v>
      </c>
    </row>
    <row r="2409" spans="2:3" ht="13.5">
      <c r="B2409" s="1">
        <f t="shared" si="41"/>
        <v>40642.354166666955</v>
      </c>
      <c r="C2409">
        <v>50.3</v>
      </c>
    </row>
    <row r="2410" spans="2:3" ht="13.5">
      <c r="B2410" s="1">
        <f t="shared" si="41"/>
        <v>40642.3611111114</v>
      </c>
      <c r="C2410">
        <v>50.1</v>
      </c>
    </row>
    <row r="2411" spans="2:3" ht="13.5">
      <c r="B2411" s="1">
        <f t="shared" si="41"/>
        <v>40642.368055555846</v>
      </c>
      <c r="C2411">
        <v>49.9</v>
      </c>
    </row>
    <row r="2412" spans="2:3" ht="13.5">
      <c r="B2412" s="1">
        <f t="shared" si="41"/>
        <v>40642.37500000029</v>
      </c>
      <c r="C2412">
        <v>49.9</v>
      </c>
    </row>
    <row r="2413" spans="2:3" ht="13.5">
      <c r="B2413" s="1">
        <f t="shared" si="41"/>
        <v>40642.381944444736</v>
      </c>
      <c r="C2413">
        <v>49.8</v>
      </c>
    </row>
    <row r="2414" spans="2:3" ht="13.5">
      <c r="B2414" s="1">
        <f t="shared" si="41"/>
        <v>40642.38888888918</v>
      </c>
      <c r="C2414">
        <v>49.8</v>
      </c>
    </row>
    <row r="2415" spans="2:3" ht="13.5">
      <c r="B2415" s="1">
        <f t="shared" si="41"/>
        <v>40642.39583333363</v>
      </c>
      <c r="C2415">
        <v>49.8</v>
      </c>
    </row>
    <row r="2416" spans="2:3" ht="13.5">
      <c r="B2416" s="1">
        <f t="shared" si="41"/>
        <v>40642.40277777807</v>
      </c>
      <c r="C2416">
        <v>49.7</v>
      </c>
    </row>
    <row r="2417" spans="2:3" ht="13.5">
      <c r="B2417" s="1">
        <f t="shared" si="41"/>
        <v>40642.40972222252</v>
      </c>
      <c r="C2417">
        <v>49.6</v>
      </c>
    </row>
    <row r="2418" spans="2:3" ht="13.5">
      <c r="B2418" s="1">
        <f t="shared" si="41"/>
        <v>40642.41666666696</v>
      </c>
      <c r="C2418">
        <v>49.6</v>
      </c>
    </row>
    <row r="2419" spans="2:3" ht="13.5">
      <c r="B2419" s="1">
        <f t="shared" si="41"/>
        <v>40642.42361111141</v>
      </c>
      <c r="C2419">
        <v>49.5</v>
      </c>
    </row>
    <row r="2420" spans="2:3" ht="13.5">
      <c r="B2420" s="1">
        <f t="shared" si="41"/>
        <v>40642.43055555585</v>
      </c>
      <c r="C2420">
        <v>49.5</v>
      </c>
    </row>
    <row r="2421" spans="2:3" ht="13.5">
      <c r="B2421" s="1">
        <f t="shared" si="41"/>
        <v>40642.4375000003</v>
      </c>
      <c r="C2421">
        <v>49.6</v>
      </c>
    </row>
    <row r="2422" spans="2:3" ht="13.5">
      <c r="B2422" s="1">
        <f t="shared" si="41"/>
        <v>40642.44444444474</v>
      </c>
      <c r="C2422">
        <v>49.5</v>
      </c>
    </row>
    <row r="2423" spans="2:3" ht="13.5">
      <c r="B2423" s="1">
        <f t="shared" si="41"/>
        <v>40642.45138888919</v>
      </c>
      <c r="C2423">
        <v>49.5</v>
      </c>
    </row>
    <row r="2424" spans="2:3" ht="13.5">
      <c r="B2424" s="1">
        <f t="shared" si="41"/>
        <v>40642.458333333634</v>
      </c>
      <c r="C2424">
        <v>49.4</v>
      </c>
    </row>
    <row r="2425" spans="2:3" ht="13.5">
      <c r="B2425" s="1">
        <f t="shared" si="41"/>
        <v>40642.46527777808</v>
      </c>
      <c r="C2425">
        <v>49.4</v>
      </c>
    </row>
    <row r="2426" spans="2:3" ht="13.5">
      <c r="B2426" s="1">
        <f t="shared" si="41"/>
        <v>40642.472222222525</v>
      </c>
      <c r="C2426">
        <v>49.4</v>
      </c>
    </row>
    <row r="2427" spans="2:3" ht="13.5">
      <c r="B2427" s="1">
        <f t="shared" si="41"/>
        <v>40642.47916666697</v>
      </c>
      <c r="C2427">
        <v>49.4</v>
      </c>
    </row>
    <row r="2428" spans="2:3" ht="13.5">
      <c r="B2428" s="1">
        <f t="shared" si="41"/>
        <v>40642.486111111415</v>
      </c>
      <c r="C2428">
        <v>49.3</v>
      </c>
    </row>
    <row r="2429" spans="2:3" ht="13.5">
      <c r="B2429" s="1">
        <f t="shared" si="41"/>
        <v>40642.49305555586</v>
      </c>
      <c r="C2429">
        <v>49.3</v>
      </c>
    </row>
    <row r="2430" spans="2:3" ht="13.5">
      <c r="B2430" s="1">
        <f t="shared" si="41"/>
        <v>40642.500000000306</v>
      </c>
      <c r="C2430">
        <v>49.4</v>
      </c>
    </row>
    <row r="2431" spans="2:3" ht="13.5">
      <c r="B2431" s="1">
        <f t="shared" si="41"/>
        <v>40642.50694444475</v>
      </c>
      <c r="C2431">
        <v>49.3</v>
      </c>
    </row>
    <row r="2432" spans="2:3" ht="13.5">
      <c r="B2432" s="1">
        <f t="shared" si="41"/>
        <v>40642.513888889196</v>
      </c>
      <c r="C2432">
        <v>49.2</v>
      </c>
    </row>
    <row r="2433" spans="2:3" ht="13.5">
      <c r="B2433" s="1">
        <f t="shared" si="41"/>
        <v>40642.52083333364</v>
      </c>
      <c r="C2433">
        <v>49.2</v>
      </c>
    </row>
    <row r="2434" spans="2:3" ht="13.5">
      <c r="B2434" s="1">
        <f t="shared" si="41"/>
        <v>40642.52777777809</v>
      </c>
      <c r="C2434">
        <v>49.2</v>
      </c>
    </row>
    <row r="2435" spans="2:3" ht="13.5">
      <c r="B2435" s="1">
        <f t="shared" si="41"/>
        <v>40642.53472222253</v>
      </c>
      <c r="C2435">
        <v>49.2</v>
      </c>
    </row>
    <row r="2436" spans="2:3" ht="13.5">
      <c r="B2436" s="1">
        <f t="shared" si="41"/>
        <v>40642.54166666698</v>
      </c>
      <c r="C2436">
        <v>49.2</v>
      </c>
    </row>
    <row r="2437" spans="2:3" ht="13.5">
      <c r="B2437" s="1">
        <f t="shared" si="41"/>
        <v>40642.54861111142</v>
      </c>
      <c r="C2437">
        <v>49.2</v>
      </c>
    </row>
    <row r="2438" spans="2:3" ht="13.5">
      <c r="B2438" s="1">
        <f t="shared" si="41"/>
        <v>40642.55555555587</v>
      </c>
      <c r="C2438">
        <v>49.2</v>
      </c>
    </row>
    <row r="2439" spans="2:3" ht="13.5">
      <c r="B2439" s="1">
        <f t="shared" si="41"/>
        <v>40642.56250000031</v>
      </c>
      <c r="C2439">
        <v>49.1</v>
      </c>
    </row>
    <row r="2440" spans="2:3" ht="13.5">
      <c r="B2440" s="1">
        <f t="shared" si="41"/>
        <v>40642.56944444476</v>
      </c>
      <c r="C2440">
        <v>49.2</v>
      </c>
    </row>
    <row r="2441" spans="2:3" ht="13.5">
      <c r="B2441" s="1">
        <f aca="true" t="shared" si="42" ref="B2441:B2504">B2440+10/(24*60)</f>
        <v>40642.5763888892</v>
      </c>
      <c r="C2441">
        <v>49.1</v>
      </c>
    </row>
    <row r="2442" spans="2:3" ht="13.5">
      <c r="B2442" s="1">
        <f t="shared" si="42"/>
        <v>40642.58333333365</v>
      </c>
      <c r="C2442">
        <v>48.8</v>
      </c>
    </row>
    <row r="2443" spans="2:3" ht="13.5">
      <c r="B2443" s="1">
        <f t="shared" si="42"/>
        <v>40642.590277778094</v>
      </c>
      <c r="C2443">
        <v>48.8</v>
      </c>
    </row>
    <row r="2444" spans="2:3" ht="13.5">
      <c r="B2444" s="1">
        <f t="shared" si="42"/>
        <v>40642.59722222254</v>
      </c>
      <c r="C2444">
        <v>48.7</v>
      </c>
    </row>
    <row r="2445" spans="2:3" ht="13.5">
      <c r="B2445" s="1">
        <f t="shared" si="42"/>
        <v>40642.604166666984</v>
      </c>
      <c r="C2445">
        <v>48.4</v>
      </c>
    </row>
    <row r="2446" spans="2:3" ht="13.5">
      <c r="B2446" s="1">
        <f t="shared" si="42"/>
        <v>40642.61111111143</v>
      </c>
      <c r="C2446">
        <v>48.3</v>
      </c>
    </row>
    <row r="2447" spans="2:3" ht="13.5">
      <c r="B2447" s="1">
        <f t="shared" si="42"/>
        <v>40642.618055555875</v>
      </c>
      <c r="C2447">
        <v>48.4</v>
      </c>
    </row>
    <row r="2448" spans="2:3" ht="13.5">
      <c r="B2448" s="1">
        <f t="shared" si="42"/>
        <v>40642.62500000032</v>
      </c>
      <c r="C2448">
        <v>48.5</v>
      </c>
    </row>
    <row r="2449" spans="2:3" ht="13.5">
      <c r="B2449" s="1">
        <f t="shared" si="42"/>
        <v>40642.631944444765</v>
      </c>
      <c r="C2449">
        <v>48.5</v>
      </c>
    </row>
    <row r="2450" spans="2:3" ht="13.5">
      <c r="B2450" s="1">
        <f t="shared" si="42"/>
        <v>40642.63888888921</v>
      </c>
      <c r="C2450">
        <v>48.6</v>
      </c>
    </row>
    <row r="2451" spans="2:3" ht="13.5">
      <c r="B2451" s="1">
        <f t="shared" si="42"/>
        <v>40642.645833333656</v>
      </c>
      <c r="C2451">
        <v>48.6</v>
      </c>
    </row>
    <row r="2452" spans="2:3" ht="13.5">
      <c r="B2452" s="1">
        <f t="shared" si="42"/>
        <v>40642.6527777781</v>
      </c>
      <c r="C2452">
        <v>48.5</v>
      </c>
    </row>
    <row r="2453" spans="2:3" ht="13.5">
      <c r="B2453" s="1">
        <f t="shared" si="42"/>
        <v>40642.65972222255</v>
      </c>
      <c r="C2453">
        <v>48.8</v>
      </c>
    </row>
    <row r="2454" spans="2:3" ht="13.5">
      <c r="B2454" s="1">
        <f t="shared" si="42"/>
        <v>40642.66666666699</v>
      </c>
      <c r="C2454">
        <v>48.5</v>
      </c>
    </row>
    <row r="2455" spans="2:3" ht="13.5">
      <c r="B2455" s="1">
        <f t="shared" si="42"/>
        <v>40642.67361111144</v>
      </c>
      <c r="C2455">
        <v>48.5</v>
      </c>
    </row>
    <row r="2456" spans="2:3" ht="13.5">
      <c r="B2456" s="1">
        <f t="shared" si="42"/>
        <v>40642.68055555588</v>
      </c>
      <c r="C2456">
        <v>48.5</v>
      </c>
    </row>
    <row r="2457" spans="2:3" ht="13.5">
      <c r="B2457" s="1">
        <f t="shared" si="42"/>
        <v>40642.68750000033</v>
      </c>
      <c r="C2457">
        <v>48.4</v>
      </c>
    </row>
    <row r="2458" spans="2:3" ht="13.5">
      <c r="B2458" s="1">
        <f t="shared" si="42"/>
        <v>40642.69444444477</v>
      </c>
      <c r="C2458">
        <v>48.4</v>
      </c>
    </row>
    <row r="2459" spans="2:3" ht="13.5">
      <c r="B2459" s="1">
        <f t="shared" si="42"/>
        <v>40642.70138888922</v>
      </c>
      <c r="C2459">
        <v>48.3</v>
      </c>
    </row>
    <row r="2460" spans="2:3" ht="13.5">
      <c r="B2460" s="1">
        <f t="shared" si="42"/>
        <v>40642.70833333366</v>
      </c>
      <c r="C2460">
        <v>48.4</v>
      </c>
    </row>
    <row r="2461" spans="2:3" ht="13.5">
      <c r="B2461" s="1">
        <f t="shared" si="42"/>
        <v>40642.71527777811</v>
      </c>
      <c r="C2461">
        <v>48.6</v>
      </c>
    </row>
    <row r="2462" spans="2:3" ht="13.5">
      <c r="B2462" s="1">
        <f t="shared" si="42"/>
        <v>40642.722222222554</v>
      </c>
      <c r="C2462">
        <v>48.5</v>
      </c>
    </row>
    <row r="2463" spans="2:3" ht="13.5">
      <c r="B2463" s="1">
        <f t="shared" si="42"/>
        <v>40642.729166667</v>
      </c>
      <c r="C2463">
        <v>48.4</v>
      </c>
    </row>
    <row r="2464" spans="2:3" ht="13.5">
      <c r="B2464" s="1">
        <f t="shared" si="42"/>
        <v>40642.736111111444</v>
      </c>
      <c r="C2464">
        <v>48.3</v>
      </c>
    </row>
    <row r="2465" spans="2:3" ht="13.5">
      <c r="B2465" s="1">
        <f t="shared" si="42"/>
        <v>40642.74305555589</v>
      </c>
      <c r="C2465">
        <v>48.3</v>
      </c>
    </row>
    <row r="2466" spans="2:3" ht="13.5">
      <c r="B2466" s="1">
        <f t="shared" si="42"/>
        <v>40642.750000000335</v>
      </c>
      <c r="C2466">
        <v>48.2</v>
      </c>
    </row>
    <row r="2467" spans="2:3" ht="13.5">
      <c r="B2467" s="1">
        <f t="shared" si="42"/>
        <v>40642.75694444478</v>
      </c>
      <c r="C2467">
        <v>48.2</v>
      </c>
    </row>
    <row r="2468" spans="2:3" ht="13.5">
      <c r="B2468" s="1">
        <f t="shared" si="42"/>
        <v>40642.763888889225</v>
      </c>
      <c r="C2468">
        <v>48.2</v>
      </c>
    </row>
    <row r="2469" spans="2:3" ht="13.5">
      <c r="B2469" s="1">
        <f t="shared" si="42"/>
        <v>40642.77083333367</v>
      </c>
      <c r="C2469">
        <v>48.2</v>
      </c>
    </row>
    <row r="2470" spans="2:3" ht="13.5">
      <c r="B2470" s="1">
        <f t="shared" si="42"/>
        <v>40642.777777778116</v>
      </c>
      <c r="C2470">
        <v>48.2</v>
      </c>
    </row>
    <row r="2471" spans="2:3" ht="13.5">
      <c r="B2471" s="1">
        <f t="shared" si="42"/>
        <v>40642.78472222256</v>
      </c>
      <c r="C2471">
        <v>48.3</v>
      </c>
    </row>
    <row r="2472" spans="2:3" ht="13.5">
      <c r="B2472" s="1">
        <f t="shared" si="42"/>
        <v>40642.791666667006</v>
      </c>
      <c r="C2472">
        <v>48.2</v>
      </c>
    </row>
    <row r="2473" spans="2:3" ht="13.5">
      <c r="B2473" s="1">
        <f t="shared" si="42"/>
        <v>40642.79861111145</v>
      </c>
      <c r="C2473">
        <v>48.1</v>
      </c>
    </row>
    <row r="2474" spans="2:3" ht="13.5">
      <c r="B2474" s="1">
        <f t="shared" si="42"/>
        <v>40642.8055555559</v>
      </c>
      <c r="C2474">
        <v>48.3</v>
      </c>
    </row>
    <row r="2475" spans="2:3" ht="13.5">
      <c r="B2475" s="1">
        <f t="shared" si="42"/>
        <v>40642.81250000034</v>
      </c>
      <c r="C2475">
        <v>48.2</v>
      </c>
    </row>
    <row r="2476" spans="2:3" ht="13.5">
      <c r="B2476" s="1">
        <f t="shared" si="42"/>
        <v>40642.81944444479</v>
      </c>
      <c r="C2476">
        <v>48.1</v>
      </c>
    </row>
    <row r="2477" spans="2:3" ht="13.5">
      <c r="B2477" s="1">
        <f t="shared" si="42"/>
        <v>40642.82638888923</v>
      </c>
      <c r="C2477">
        <v>48.1</v>
      </c>
    </row>
    <row r="2478" spans="2:3" ht="13.5">
      <c r="B2478" s="1">
        <f t="shared" si="42"/>
        <v>40642.83333333368</v>
      </c>
      <c r="C2478">
        <v>48.2</v>
      </c>
    </row>
    <row r="2479" spans="2:3" ht="13.5">
      <c r="B2479" s="1">
        <f t="shared" si="42"/>
        <v>40642.84027777812</v>
      </c>
      <c r="C2479">
        <v>48</v>
      </c>
    </row>
    <row r="2480" spans="2:3" ht="13.5">
      <c r="B2480" s="1">
        <f t="shared" si="42"/>
        <v>40642.84722222257</v>
      </c>
      <c r="C2480">
        <v>48.1</v>
      </c>
    </row>
    <row r="2481" spans="2:3" ht="13.5">
      <c r="B2481" s="1">
        <f t="shared" si="42"/>
        <v>40642.85416666701</v>
      </c>
      <c r="C2481">
        <v>48.1</v>
      </c>
    </row>
    <row r="2482" spans="2:3" ht="13.5">
      <c r="B2482" s="1">
        <f t="shared" si="42"/>
        <v>40642.86111111146</v>
      </c>
      <c r="C2482">
        <v>48</v>
      </c>
    </row>
    <row r="2483" spans="2:3" ht="13.5">
      <c r="B2483" s="1">
        <f t="shared" si="42"/>
        <v>40642.868055555904</v>
      </c>
      <c r="C2483">
        <v>47.9</v>
      </c>
    </row>
    <row r="2484" spans="2:3" ht="13.5">
      <c r="B2484" s="1">
        <f t="shared" si="42"/>
        <v>40642.87500000035</v>
      </c>
      <c r="C2484">
        <v>48</v>
      </c>
    </row>
    <row r="2485" spans="2:3" ht="13.5">
      <c r="B2485" s="1">
        <f t="shared" si="42"/>
        <v>40642.881944444794</v>
      </c>
      <c r="C2485">
        <v>48</v>
      </c>
    </row>
    <row r="2486" spans="2:3" ht="13.5">
      <c r="B2486" s="1">
        <f t="shared" si="42"/>
        <v>40642.88888888924</v>
      </c>
      <c r="C2486">
        <v>47.9</v>
      </c>
    </row>
    <row r="2487" spans="2:3" ht="13.5">
      <c r="B2487" s="1">
        <f t="shared" si="42"/>
        <v>40642.895833333685</v>
      </c>
      <c r="C2487">
        <v>47.9</v>
      </c>
    </row>
    <row r="2488" spans="2:3" ht="13.5">
      <c r="B2488" s="1">
        <f t="shared" si="42"/>
        <v>40642.90277777813</v>
      </c>
      <c r="C2488">
        <v>47.9</v>
      </c>
    </row>
    <row r="2489" spans="2:3" ht="13.5">
      <c r="B2489" s="1">
        <f t="shared" si="42"/>
        <v>40642.909722222576</v>
      </c>
      <c r="C2489">
        <v>47.9</v>
      </c>
    </row>
    <row r="2490" spans="2:3" ht="13.5">
      <c r="B2490" s="1">
        <f t="shared" si="42"/>
        <v>40642.91666666702</v>
      </c>
      <c r="C2490">
        <v>47.9</v>
      </c>
    </row>
    <row r="2491" spans="2:3" ht="13.5">
      <c r="B2491" s="1">
        <f t="shared" si="42"/>
        <v>40642.923611111466</v>
      </c>
      <c r="C2491">
        <v>47.9</v>
      </c>
    </row>
    <row r="2492" spans="2:3" ht="13.5">
      <c r="B2492" s="1">
        <f t="shared" si="42"/>
        <v>40642.93055555591</v>
      </c>
      <c r="C2492">
        <v>47.9</v>
      </c>
    </row>
    <row r="2493" spans="2:3" ht="13.5">
      <c r="B2493" s="1">
        <f t="shared" si="42"/>
        <v>40642.93750000036</v>
      </c>
      <c r="C2493">
        <v>47.9</v>
      </c>
    </row>
    <row r="2494" spans="2:3" ht="13.5">
      <c r="B2494" s="1">
        <f t="shared" si="42"/>
        <v>40642.9444444448</v>
      </c>
      <c r="C2494">
        <v>47.8</v>
      </c>
    </row>
    <row r="2495" spans="2:3" ht="13.5">
      <c r="B2495" s="1">
        <f t="shared" si="42"/>
        <v>40642.95138888925</v>
      </c>
      <c r="C2495">
        <v>47.8</v>
      </c>
    </row>
    <row r="2496" spans="2:3" ht="13.5">
      <c r="B2496" s="1">
        <f t="shared" si="42"/>
        <v>40642.95833333369</v>
      </c>
      <c r="C2496">
        <v>47.8</v>
      </c>
    </row>
    <row r="2497" spans="2:3" ht="13.5">
      <c r="B2497" s="1">
        <f t="shared" si="42"/>
        <v>40642.96527777814</v>
      </c>
      <c r="C2497">
        <v>47.7</v>
      </c>
    </row>
    <row r="2498" spans="2:3" ht="13.5">
      <c r="B2498" s="1">
        <f t="shared" si="42"/>
        <v>40642.97222222258</v>
      </c>
      <c r="C2498">
        <v>47.8</v>
      </c>
    </row>
    <row r="2499" spans="2:3" ht="13.5">
      <c r="B2499" s="1">
        <f t="shared" si="42"/>
        <v>40642.97916666703</v>
      </c>
      <c r="C2499">
        <v>47.8</v>
      </c>
    </row>
    <row r="2500" spans="2:3" ht="13.5">
      <c r="B2500" s="1">
        <f t="shared" si="42"/>
        <v>40642.98611111147</v>
      </c>
      <c r="C2500">
        <v>47.8</v>
      </c>
    </row>
    <row r="2501" spans="2:3" ht="13.5">
      <c r="B2501" s="1">
        <f t="shared" si="42"/>
        <v>40642.99305555592</v>
      </c>
      <c r="C2501">
        <v>47.6</v>
      </c>
    </row>
    <row r="2502" spans="2:3" ht="13.5">
      <c r="B2502" s="1">
        <f t="shared" si="42"/>
        <v>40643.000000000364</v>
      </c>
      <c r="C2502">
        <v>47.9</v>
      </c>
    </row>
    <row r="2503" spans="2:3" ht="13.5">
      <c r="B2503" s="1">
        <f t="shared" si="42"/>
        <v>40643.00694444481</v>
      </c>
      <c r="C2503">
        <v>47.8</v>
      </c>
    </row>
    <row r="2504" spans="2:3" ht="13.5">
      <c r="B2504" s="1">
        <f t="shared" si="42"/>
        <v>40643.013888889254</v>
      </c>
      <c r="C2504">
        <v>47.8</v>
      </c>
    </row>
    <row r="2505" spans="2:3" ht="13.5">
      <c r="B2505" s="1">
        <f aca="true" t="shared" si="43" ref="B2505:B2556">B2504+10/(24*60)</f>
        <v>40643.0208333337</v>
      </c>
      <c r="C2505">
        <v>47.8</v>
      </c>
    </row>
    <row r="2506" spans="2:3" ht="13.5">
      <c r="B2506" s="1">
        <f t="shared" si="43"/>
        <v>40643.027777778145</v>
      </c>
      <c r="C2506">
        <v>47.6</v>
      </c>
    </row>
    <row r="2507" spans="2:3" ht="13.5">
      <c r="B2507" s="1">
        <f t="shared" si="43"/>
        <v>40643.03472222259</v>
      </c>
      <c r="C2507">
        <v>47.7</v>
      </c>
    </row>
    <row r="2508" spans="2:3" ht="13.5">
      <c r="B2508" s="1">
        <f t="shared" si="43"/>
        <v>40643.041666667035</v>
      </c>
      <c r="C2508">
        <v>47.7</v>
      </c>
    </row>
    <row r="2509" spans="2:3" ht="13.5">
      <c r="B2509" s="1">
        <f t="shared" si="43"/>
        <v>40643.04861111148</v>
      </c>
      <c r="C2509">
        <v>47.7</v>
      </c>
    </row>
    <row r="2510" spans="2:3" ht="13.5">
      <c r="B2510" s="1">
        <f t="shared" si="43"/>
        <v>40643.055555555926</v>
      </c>
      <c r="C2510">
        <v>47.7</v>
      </c>
    </row>
    <row r="2511" spans="2:3" ht="13.5">
      <c r="B2511" s="1">
        <f t="shared" si="43"/>
        <v>40643.06250000037</v>
      </c>
      <c r="C2511">
        <v>47.7</v>
      </c>
    </row>
    <row r="2512" spans="2:3" ht="13.5">
      <c r="B2512" s="1">
        <f t="shared" si="43"/>
        <v>40643.069444444816</v>
      </c>
      <c r="C2512">
        <v>47.6</v>
      </c>
    </row>
    <row r="2513" spans="2:3" ht="13.5">
      <c r="B2513" s="1">
        <f t="shared" si="43"/>
        <v>40643.07638888926</v>
      </c>
      <c r="C2513">
        <v>47.7</v>
      </c>
    </row>
    <row r="2514" spans="2:3" ht="13.5">
      <c r="B2514" s="1">
        <f t="shared" si="43"/>
        <v>40643.08333333371</v>
      </c>
      <c r="C2514">
        <v>47.6</v>
      </c>
    </row>
    <row r="2515" spans="2:3" ht="13.5">
      <c r="B2515" s="1">
        <f t="shared" si="43"/>
        <v>40643.09027777815</v>
      </c>
      <c r="C2515">
        <v>47.6</v>
      </c>
    </row>
    <row r="2516" spans="2:3" ht="13.5">
      <c r="B2516" s="1">
        <f t="shared" si="43"/>
        <v>40643.0972222226</v>
      </c>
      <c r="C2516">
        <v>47.6</v>
      </c>
    </row>
    <row r="2517" spans="2:3" ht="13.5">
      <c r="B2517" s="1">
        <f t="shared" si="43"/>
        <v>40643.10416666704</v>
      </c>
      <c r="C2517">
        <v>47.6</v>
      </c>
    </row>
    <row r="2518" spans="2:3" ht="13.5">
      <c r="B2518" s="1">
        <f t="shared" si="43"/>
        <v>40643.11111111149</v>
      </c>
      <c r="C2518">
        <v>47.4</v>
      </c>
    </row>
    <row r="2519" spans="2:3" ht="13.5">
      <c r="B2519" s="1">
        <f t="shared" si="43"/>
        <v>40643.11805555593</v>
      </c>
      <c r="C2519">
        <v>47.4</v>
      </c>
    </row>
    <row r="2520" spans="2:3" ht="13.5">
      <c r="B2520" s="1">
        <f t="shared" si="43"/>
        <v>40643.12500000038</v>
      </c>
      <c r="C2520">
        <v>47.4</v>
      </c>
    </row>
    <row r="2521" spans="2:3" ht="13.5">
      <c r="B2521" s="1">
        <f t="shared" si="43"/>
        <v>40643.13194444482</v>
      </c>
      <c r="C2521">
        <v>47.4</v>
      </c>
    </row>
    <row r="2522" spans="2:3" ht="13.5">
      <c r="B2522" s="1">
        <f t="shared" si="43"/>
        <v>40643.13888888927</v>
      </c>
      <c r="C2522">
        <v>47.5</v>
      </c>
    </row>
    <row r="2523" spans="2:3" ht="13.5">
      <c r="B2523" s="1">
        <f t="shared" si="43"/>
        <v>40643.145833333714</v>
      </c>
      <c r="C2523">
        <v>47.3</v>
      </c>
    </row>
    <row r="2524" spans="2:3" ht="13.5">
      <c r="B2524" s="1">
        <f t="shared" si="43"/>
        <v>40643.15277777816</v>
      </c>
      <c r="C2524">
        <v>47.3</v>
      </c>
    </row>
    <row r="2525" spans="2:3" ht="13.5">
      <c r="B2525" s="1">
        <f t="shared" si="43"/>
        <v>40643.159722222605</v>
      </c>
      <c r="C2525">
        <v>47.2</v>
      </c>
    </row>
    <row r="2526" spans="2:3" ht="13.5">
      <c r="B2526" s="1">
        <f t="shared" si="43"/>
        <v>40643.16666666705</v>
      </c>
      <c r="C2526">
        <v>47.3</v>
      </c>
    </row>
    <row r="2527" spans="2:3" ht="13.5">
      <c r="B2527" s="1">
        <f t="shared" si="43"/>
        <v>40643.173611111495</v>
      </c>
      <c r="C2527">
        <v>47.4</v>
      </c>
    </row>
    <row r="2528" spans="2:3" ht="13.5">
      <c r="B2528" s="1">
        <f t="shared" si="43"/>
        <v>40643.18055555594</v>
      </c>
      <c r="C2528">
        <v>47.3</v>
      </c>
    </row>
    <row r="2529" spans="2:3" ht="13.5">
      <c r="B2529" s="1">
        <f t="shared" si="43"/>
        <v>40643.187500000386</v>
      </c>
      <c r="C2529">
        <v>47.2</v>
      </c>
    </row>
    <row r="2530" spans="2:3" ht="13.5">
      <c r="B2530" s="1">
        <f t="shared" si="43"/>
        <v>40643.19444444483</v>
      </c>
      <c r="C2530">
        <v>47.3</v>
      </c>
    </row>
    <row r="2531" spans="2:3" ht="13.5">
      <c r="B2531" s="1">
        <f t="shared" si="43"/>
        <v>40643.201388889276</v>
      </c>
      <c r="C2531">
        <v>47.2</v>
      </c>
    </row>
    <row r="2532" spans="2:3" ht="13.5">
      <c r="B2532" s="1">
        <f t="shared" si="43"/>
        <v>40643.20833333372</v>
      </c>
      <c r="C2532">
        <v>47.2</v>
      </c>
    </row>
    <row r="2533" spans="2:3" ht="13.5">
      <c r="B2533" s="1">
        <f t="shared" si="43"/>
        <v>40643.21527777817</v>
      </c>
      <c r="C2533">
        <v>47.2</v>
      </c>
    </row>
    <row r="2534" spans="2:3" ht="13.5">
      <c r="B2534" s="1">
        <f t="shared" si="43"/>
        <v>40643.22222222261</v>
      </c>
      <c r="C2534">
        <v>47.2</v>
      </c>
    </row>
    <row r="2535" spans="2:3" ht="13.5">
      <c r="B2535" s="1">
        <f t="shared" si="43"/>
        <v>40643.22916666706</v>
      </c>
      <c r="C2535">
        <v>47.2</v>
      </c>
    </row>
    <row r="2536" spans="2:3" ht="13.5">
      <c r="B2536" s="1">
        <f t="shared" si="43"/>
        <v>40643.2361111115</v>
      </c>
      <c r="C2536">
        <v>47.2</v>
      </c>
    </row>
    <row r="2537" spans="2:3" ht="13.5">
      <c r="B2537" s="1">
        <f t="shared" si="43"/>
        <v>40643.24305555595</v>
      </c>
      <c r="C2537">
        <v>47.1</v>
      </c>
    </row>
    <row r="2538" spans="2:3" ht="13.5">
      <c r="B2538" s="1">
        <f t="shared" si="43"/>
        <v>40643.25000000039</v>
      </c>
      <c r="C2538">
        <v>47.1</v>
      </c>
    </row>
    <row r="2539" spans="2:3" ht="13.5">
      <c r="B2539" s="1">
        <f t="shared" si="43"/>
        <v>40643.25694444484</v>
      </c>
      <c r="C2539">
        <v>47.1</v>
      </c>
    </row>
    <row r="2540" spans="2:3" ht="13.5">
      <c r="B2540" s="1">
        <f t="shared" si="43"/>
        <v>40643.26388888928</v>
      </c>
      <c r="C2540">
        <v>47.1</v>
      </c>
    </row>
    <row r="2541" spans="2:3" ht="13.5">
      <c r="B2541" s="1">
        <f t="shared" si="43"/>
        <v>40643.27083333373</v>
      </c>
      <c r="C2541">
        <v>47</v>
      </c>
    </row>
    <row r="2542" spans="2:3" ht="13.5">
      <c r="B2542" s="1">
        <f t="shared" si="43"/>
        <v>40643.277777778174</v>
      </c>
      <c r="C2542">
        <v>47.1</v>
      </c>
    </row>
    <row r="2543" spans="2:3" ht="13.5">
      <c r="B2543" s="1">
        <f t="shared" si="43"/>
        <v>40643.28472222262</v>
      </c>
      <c r="C2543">
        <v>47</v>
      </c>
    </row>
    <row r="2544" spans="2:3" ht="13.5">
      <c r="B2544" s="1">
        <f t="shared" si="43"/>
        <v>40643.291666667064</v>
      </c>
      <c r="C2544">
        <v>47.1</v>
      </c>
    </row>
    <row r="2545" spans="2:3" ht="13.5">
      <c r="B2545" s="1">
        <f t="shared" si="43"/>
        <v>40643.29861111151</v>
      </c>
      <c r="C2545">
        <v>47.1</v>
      </c>
    </row>
    <row r="2546" spans="2:3" ht="13.5">
      <c r="B2546" s="1">
        <f t="shared" si="43"/>
        <v>40643.305555555955</v>
      </c>
      <c r="C2546">
        <v>47</v>
      </c>
    </row>
    <row r="2547" spans="2:3" ht="13.5">
      <c r="B2547" s="1">
        <f t="shared" si="43"/>
        <v>40643.3125000004</v>
      </c>
      <c r="C2547">
        <v>47</v>
      </c>
    </row>
    <row r="2548" spans="2:3" ht="13.5">
      <c r="B2548" s="1">
        <f t="shared" si="43"/>
        <v>40643.319444444845</v>
      </c>
      <c r="C2548">
        <v>47.1</v>
      </c>
    </row>
    <row r="2549" spans="2:3" ht="13.5">
      <c r="B2549" s="1">
        <f t="shared" si="43"/>
        <v>40643.32638888929</v>
      </c>
      <c r="C2549">
        <v>47.1</v>
      </c>
    </row>
    <row r="2550" spans="2:3" ht="13.5">
      <c r="B2550" s="1">
        <f t="shared" si="43"/>
        <v>40643.333333333736</v>
      </c>
      <c r="C2550">
        <v>47</v>
      </c>
    </row>
    <row r="2551" spans="2:3" ht="13.5">
      <c r="B2551" s="1">
        <f t="shared" si="43"/>
        <v>40643.34027777818</v>
      </c>
      <c r="C2551">
        <v>47</v>
      </c>
    </row>
    <row r="2552" spans="2:3" ht="13.5">
      <c r="B2552" s="1">
        <f t="shared" si="43"/>
        <v>40643.34722222263</v>
      </c>
      <c r="C2552">
        <v>47.2</v>
      </c>
    </row>
    <row r="2553" spans="2:3" ht="13.5">
      <c r="B2553" s="1">
        <f t="shared" si="43"/>
        <v>40643.35416666707</v>
      </c>
      <c r="C2553">
        <v>47.2</v>
      </c>
    </row>
    <row r="2554" spans="2:3" ht="13.5">
      <c r="B2554" s="1">
        <f t="shared" si="43"/>
        <v>40643.36111111152</v>
      </c>
      <c r="C2554">
        <v>47</v>
      </c>
    </row>
    <row r="2555" spans="2:3" ht="13.5">
      <c r="B2555" s="1">
        <f t="shared" si="43"/>
        <v>40643.36805555596</v>
      </c>
      <c r="C2555">
        <v>47.1</v>
      </c>
    </row>
    <row r="2556" spans="2:3" ht="13.5">
      <c r="B2556" s="1">
        <f t="shared" si="43"/>
        <v>40643.37500000041</v>
      </c>
      <c r="C2556">
        <v>47.1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533"/>
  <sheetViews>
    <sheetView workbookViewId="0" topLeftCell="A1">
      <selection activeCell="B8" sqref="B8"/>
    </sheetView>
  </sheetViews>
  <sheetFormatPr defaultColWidth="9.00390625" defaultRowHeight="13.5"/>
  <cols>
    <col min="2" max="2" width="16.125" style="0" bestFit="1" customWidth="1"/>
    <col min="3" max="3" width="14.125" style="0" customWidth="1"/>
    <col min="4" max="4" width="17.00390625" style="0" customWidth="1"/>
  </cols>
  <sheetData>
    <row r="1" spans="2:4" ht="13.5">
      <c r="B1" s="2" t="s">
        <v>19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40619.32638888889</v>
      </c>
      <c r="C4">
        <v>381.3</v>
      </c>
    </row>
    <row r="5" spans="2:3" ht="13.5">
      <c r="B5" s="1">
        <f>B4+10/(60*24)</f>
        <v>40619.333333333336</v>
      </c>
      <c r="C5">
        <v>379</v>
      </c>
    </row>
    <row r="6" spans="2:3" ht="13.5">
      <c r="B6" s="1">
        <f>B5+30/(60*24)</f>
        <v>40619.35416666667</v>
      </c>
      <c r="C6">
        <v>373</v>
      </c>
    </row>
    <row r="7" spans="2:3" ht="13.5">
      <c r="B7" s="1">
        <f>B6+10/(60*24)</f>
        <v>40619.36111111112</v>
      </c>
      <c r="C7">
        <v>372.5</v>
      </c>
    </row>
    <row r="8" spans="2:3" ht="13.5">
      <c r="B8" s="1">
        <f>B7+10/(60*24)</f>
        <v>40619.36805555556</v>
      </c>
      <c r="C8">
        <v>372.7</v>
      </c>
    </row>
    <row r="9" spans="2:3" ht="13.5">
      <c r="B9" s="1">
        <f>B8+10/(60*24)</f>
        <v>40619.37500000001</v>
      </c>
      <c r="C9">
        <v>373.7</v>
      </c>
    </row>
    <row r="10" spans="2:3" ht="13.5">
      <c r="B10" s="1">
        <f>B9+10/(60*24)</f>
        <v>40619.38194444445</v>
      </c>
      <c r="C10">
        <v>371.9</v>
      </c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D533"/>
  <sheetViews>
    <sheetView workbookViewId="0" topLeftCell="A4">
      <selection activeCell="B392" sqref="B392:B400"/>
    </sheetView>
  </sheetViews>
  <sheetFormatPr defaultColWidth="9.00390625" defaultRowHeight="13.5"/>
  <cols>
    <col min="2" max="2" width="16.125" style="0" bestFit="1" customWidth="1"/>
    <col min="3" max="3" width="14.125" style="0" customWidth="1"/>
    <col min="4" max="4" width="17.00390625" style="0" customWidth="1"/>
  </cols>
  <sheetData>
    <row r="1" spans="2:4" ht="13.5">
      <c r="B1" s="2" t="s">
        <v>20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40619.395833333336</v>
      </c>
      <c r="C4">
        <v>3786</v>
      </c>
    </row>
    <row r="5" spans="2:3" ht="13.5">
      <c r="B5" s="1">
        <f aca="true" t="shared" si="0" ref="B5:B12">B4+10/(60*24)</f>
        <v>40619.40277777778</v>
      </c>
      <c r="C5">
        <v>3782</v>
      </c>
    </row>
    <row r="6" spans="2:3" ht="13.5">
      <c r="B6" s="1">
        <f t="shared" si="0"/>
        <v>40619.409722222226</v>
      </c>
      <c r="C6">
        <v>3763</v>
      </c>
    </row>
    <row r="7" spans="2:3" ht="13.5">
      <c r="B7" s="1">
        <f t="shared" si="0"/>
        <v>40619.41666666667</v>
      </c>
      <c r="C7">
        <v>3759</v>
      </c>
    </row>
    <row r="8" spans="2:3" ht="13.5">
      <c r="B8" s="1">
        <f t="shared" si="0"/>
        <v>40619.42361111112</v>
      </c>
      <c r="C8">
        <v>3755</v>
      </c>
    </row>
    <row r="9" spans="2:3" ht="13.5">
      <c r="B9" s="1">
        <f t="shared" si="0"/>
        <v>40619.43055555556</v>
      </c>
      <c r="C9">
        <v>3754</v>
      </c>
    </row>
    <row r="10" spans="2:3" ht="13.5">
      <c r="B10" s="1">
        <f t="shared" si="0"/>
        <v>40619.43750000001</v>
      </c>
      <c r="C10">
        <v>3750</v>
      </c>
    </row>
    <row r="11" spans="2:3" ht="13.5">
      <c r="B11" s="1">
        <f t="shared" si="0"/>
        <v>40619.44444444445</v>
      </c>
      <c r="C11">
        <v>3753</v>
      </c>
    </row>
    <row r="12" spans="2:3" ht="13.5">
      <c r="B12" s="1">
        <f t="shared" si="0"/>
        <v>40619.4513888889</v>
      </c>
      <c r="C12">
        <v>3743</v>
      </c>
    </row>
    <row r="13" spans="2:3" ht="13.5">
      <c r="B13" s="1">
        <f>B12+160/(60*24)</f>
        <v>40619.56250000001</v>
      </c>
      <c r="C13">
        <v>4175</v>
      </c>
    </row>
    <row r="14" spans="2:3" ht="13.5">
      <c r="B14" s="1">
        <f>B13+10/(60*24)</f>
        <v>40619.56944444445</v>
      </c>
      <c r="C14">
        <v>4165</v>
      </c>
    </row>
    <row r="15" spans="2:3" ht="13.5">
      <c r="B15" s="1">
        <f>B14+20/(60*24)</f>
        <v>40619.58333333334</v>
      </c>
      <c r="C15">
        <v>3810</v>
      </c>
    </row>
    <row r="16" spans="2:3" ht="13.5">
      <c r="B16" s="1">
        <f>B15+110/(60*24)</f>
        <v>40619.65972222223</v>
      </c>
      <c r="C16">
        <v>3700</v>
      </c>
    </row>
    <row r="17" spans="2:3" ht="13.5">
      <c r="B17" s="1">
        <f>B16+10/(60*24)</f>
        <v>40619.66666666668</v>
      </c>
      <c r="C17">
        <v>3698</v>
      </c>
    </row>
    <row r="18" spans="2:3" ht="13.5">
      <c r="B18" s="1">
        <f>B17+10/(60*24)</f>
        <v>40619.673611111124</v>
      </c>
      <c r="C18">
        <v>3695</v>
      </c>
    </row>
    <row r="19" spans="2:3" ht="13.5">
      <c r="B19" s="1">
        <f>B18+5/(60*24)</f>
        <v>40619.67708333334</v>
      </c>
      <c r="C19">
        <v>3691</v>
      </c>
    </row>
    <row r="20" spans="2:3" ht="13.5">
      <c r="B20" s="1">
        <f>B19+45/(60*24)</f>
        <v>40619.70833333334</v>
      </c>
      <c r="C20">
        <v>3676</v>
      </c>
    </row>
    <row r="21" spans="2:3" ht="13.5">
      <c r="B21" s="1">
        <f>B20+10/(60*24)</f>
        <v>40619.71527777779</v>
      </c>
      <c r="C21">
        <v>3675</v>
      </c>
    </row>
    <row r="22" spans="2:3" ht="13.5">
      <c r="B22" s="1">
        <f aca="true" t="shared" si="1" ref="B22:B36">B21+10/(60*24)</f>
        <v>40619.72222222223</v>
      </c>
      <c r="C22">
        <v>3672</v>
      </c>
    </row>
    <row r="23" spans="2:3" ht="13.5">
      <c r="B23" s="1">
        <f t="shared" si="1"/>
        <v>40619.72916666668</v>
      </c>
      <c r="C23">
        <v>3667</v>
      </c>
    </row>
    <row r="24" spans="2:3" ht="13.5">
      <c r="B24" s="1">
        <f t="shared" si="1"/>
        <v>40619.736111111124</v>
      </c>
      <c r="C24">
        <v>3639</v>
      </c>
    </row>
    <row r="25" spans="2:3" ht="13.5">
      <c r="B25" s="1">
        <f t="shared" si="1"/>
        <v>40619.74305555557</v>
      </c>
      <c r="C25">
        <v>3650</v>
      </c>
    </row>
    <row r="26" spans="2:3" ht="13.5">
      <c r="B26" s="1">
        <f t="shared" si="1"/>
        <v>40619.750000000015</v>
      </c>
      <c r="C26">
        <v>3649</v>
      </c>
    </row>
    <row r="27" spans="2:3" ht="13.5">
      <c r="B27" s="1">
        <f t="shared" si="1"/>
        <v>40619.75694444446</v>
      </c>
      <c r="C27">
        <v>3641</v>
      </c>
    </row>
    <row r="28" spans="2:3" ht="13.5">
      <c r="B28" s="1">
        <f t="shared" si="1"/>
        <v>40619.763888888905</v>
      </c>
      <c r="C28">
        <v>3645</v>
      </c>
    </row>
    <row r="29" spans="2:3" ht="13.5">
      <c r="B29" s="1">
        <f>B28+10/(60*24)</f>
        <v>40619.77083333335</v>
      </c>
      <c r="C29">
        <v>3643</v>
      </c>
    </row>
    <row r="30" spans="2:3" ht="13.5">
      <c r="B30" s="1">
        <f t="shared" si="1"/>
        <v>40619.777777777796</v>
      </c>
      <c r="C30">
        <v>3638</v>
      </c>
    </row>
    <row r="31" spans="2:3" ht="13.5">
      <c r="B31" s="1">
        <f t="shared" si="1"/>
        <v>40619.78472222224</v>
      </c>
      <c r="C31">
        <v>3638</v>
      </c>
    </row>
    <row r="32" spans="2:3" ht="13.5">
      <c r="B32" s="1">
        <f>B31+10/(60*24)</f>
        <v>40619.791666666686</v>
      </c>
      <c r="C32">
        <v>3630</v>
      </c>
    </row>
    <row r="33" spans="2:3" ht="13.5">
      <c r="B33" s="1">
        <f t="shared" si="1"/>
        <v>40619.79861111113</v>
      </c>
      <c r="C33">
        <v>3626</v>
      </c>
    </row>
    <row r="34" spans="2:3" ht="13.5">
      <c r="B34" s="1">
        <v>40620.57638888889</v>
      </c>
      <c r="C34">
        <v>3484</v>
      </c>
    </row>
    <row r="35" spans="2:3" ht="13.5">
      <c r="B35" s="1">
        <f t="shared" si="1"/>
        <v>40620.583333333336</v>
      </c>
      <c r="C35">
        <v>3414</v>
      </c>
    </row>
    <row r="36" spans="2:3" ht="13.5">
      <c r="B36" s="1">
        <f t="shared" si="1"/>
        <v>40620.59027777778</v>
      </c>
      <c r="C36">
        <v>3382</v>
      </c>
    </row>
    <row r="37" spans="2:3" ht="13.5">
      <c r="B37" s="1">
        <f aca="true" t="shared" si="2" ref="B37:B46">B36+5/(60*24)</f>
        <v>40620.59375</v>
      </c>
      <c r="C37">
        <v>3371</v>
      </c>
    </row>
    <row r="38" spans="2:3" ht="13.5">
      <c r="B38" s="1">
        <f t="shared" si="2"/>
        <v>40620.59722222222</v>
      </c>
      <c r="C38">
        <v>3362</v>
      </c>
    </row>
    <row r="39" spans="2:3" ht="13.5">
      <c r="B39" s="1">
        <f t="shared" si="2"/>
        <v>40620.60069444444</v>
      </c>
      <c r="C39">
        <v>3357</v>
      </c>
    </row>
    <row r="40" spans="2:3" ht="13.5">
      <c r="B40" s="1">
        <f t="shared" si="2"/>
        <v>40620.60416666666</v>
      </c>
      <c r="C40">
        <v>3352</v>
      </c>
    </row>
    <row r="41" spans="2:3" ht="13.5">
      <c r="B41" s="1">
        <f t="shared" si="2"/>
        <v>40620.607638888876</v>
      </c>
      <c r="C41">
        <v>3342</v>
      </c>
    </row>
    <row r="42" spans="2:3" ht="13.5">
      <c r="B42" s="1">
        <f t="shared" si="2"/>
        <v>40620.611111111095</v>
      </c>
      <c r="C42">
        <v>3348</v>
      </c>
    </row>
    <row r="43" spans="2:3" ht="13.5">
      <c r="B43" s="1">
        <f t="shared" si="2"/>
        <v>40620.614583333314</v>
      </c>
      <c r="C43">
        <v>3357</v>
      </c>
    </row>
    <row r="44" spans="2:3" ht="13.5">
      <c r="B44" s="1">
        <f t="shared" si="2"/>
        <v>40620.61805555553</v>
      </c>
      <c r="C44">
        <v>3339</v>
      </c>
    </row>
    <row r="45" spans="2:3" ht="13.5">
      <c r="B45" s="1">
        <f t="shared" si="2"/>
        <v>40620.62152777775</v>
      </c>
      <c r="C45">
        <v>3346</v>
      </c>
    </row>
    <row r="46" spans="2:3" ht="13.5">
      <c r="B46" s="1">
        <f t="shared" si="2"/>
        <v>40620.62499999997</v>
      </c>
      <c r="C46">
        <v>3345</v>
      </c>
    </row>
    <row r="47" spans="2:3" ht="13.5">
      <c r="B47" s="1">
        <f>B46+10/(60*24)</f>
        <v>40620.631944444416</v>
      </c>
      <c r="C47">
        <v>3368</v>
      </c>
    </row>
    <row r="48" spans="2:3" ht="13.5">
      <c r="B48" s="1">
        <f aca="true" t="shared" si="3" ref="B48:B111">B47+10/(60*24)</f>
        <v>40620.63888888886</v>
      </c>
      <c r="C48">
        <v>3582</v>
      </c>
    </row>
    <row r="49" spans="2:3" ht="13.5">
      <c r="B49" s="1">
        <f t="shared" si="3"/>
        <v>40620.64583333331</v>
      </c>
      <c r="C49">
        <v>4075</v>
      </c>
    </row>
    <row r="50" spans="2:3" ht="13.5">
      <c r="B50" s="1">
        <f t="shared" si="3"/>
        <v>40620.65277777775</v>
      </c>
      <c r="C50">
        <v>3823</v>
      </c>
    </row>
    <row r="51" spans="2:3" ht="13.5">
      <c r="B51" s="1">
        <f t="shared" si="3"/>
        <v>40620.6597222222</v>
      </c>
      <c r="C51">
        <v>4396</v>
      </c>
    </row>
    <row r="52" spans="2:3" ht="13.5">
      <c r="B52" s="1">
        <f t="shared" si="3"/>
        <v>40620.66666666664</v>
      </c>
      <c r="C52">
        <v>4485</v>
      </c>
    </row>
    <row r="53" spans="2:3" ht="13.5">
      <c r="B53" s="1">
        <f t="shared" si="3"/>
        <v>40620.67361111109</v>
      </c>
      <c r="C53">
        <v>4352</v>
      </c>
    </row>
    <row r="54" spans="2:3" ht="13.5">
      <c r="B54" s="1">
        <f t="shared" si="3"/>
        <v>40620.68055555553</v>
      </c>
      <c r="C54">
        <v>4535</v>
      </c>
    </row>
    <row r="55" spans="2:3" ht="13.5">
      <c r="B55" s="1">
        <f t="shared" si="3"/>
        <v>40620.68749999998</v>
      </c>
      <c r="C55">
        <v>4419</v>
      </c>
    </row>
    <row r="56" spans="2:3" ht="13.5">
      <c r="B56" s="1">
        <f t="shared" si="3"/>
        <v>40620.69444444442</v>
      </c>
      <c r="C56">
        <v>4277</v>
      </c>
    </row>
    <row r="57" spans="2:3" ht="13.5">
      <c r="B57" s="1">
        <f t="shared" si="3"/>
        <v>40620.70138888887</v>
      </c>
      <c r="C57">
        <v>4735</v>
      </c>
    </row>
    <row r="58" spans="2:3" ht="13.5">
      <c r="B58" s="1">
        <f t="shared" si="3"/>
        <v>40620.708333333314</v>
      </c>
      <c r="C58">
        <v>5055</v>
      </c>
    </row>
    <row r="59" spans="2:3" ht="13.5">
      <c r="B59" s="1">
        <f t="shared" si="3"/>
        <v>40620.71527777776</v>
      </c>
      <c r="C59">
        <v>5033</v>
      </c>
    </row>
    <row r="60" spans="2:3" ht="13.5">
      <c r="B60" s="1">
        <f t="shared" si="3"/>
        <v>40620.722222222204</v>
      </c>
      <c r="C60">
        <v>4952</v>
      </c>
    </row>
    <row r="61" spans="2:3" ht="13.5">
      <c r="B61" s="1">
        <f t="shared" si="3"/>
        <v>40620.72916666665</v>
      </c>
      <c r="C61">
        <v>4251</v>
      </c>
    </row>
    <row r="62" spans="2:3" ht="13.5">
      <c r="B62" s="1">
        <f t="shared" si="3"/>
        <v>40620.736111111095</v>
      </c>
      <c r="C62">
        <v>4182</v>
      </c>
    </row>
    <row r="63" spans="2:3" ht="13.5">
      <c r="B63" s="1">
        <f t="shared" si="3"/>
        <v>40620.74305555554</v>
      </c>
      <c r="C63">
        <v>4090</v>
      </c>
    </row>
    <row r="64" spans="2:3" ht="13.5">
      <c r="B64" s="1">
        <f t="shared" si="3"/>
        <v>40620.749999999985</v>
      </c>
      <c r="C64">
        <v>4084</v>
      </c>
    </row>
    <row r="65" spans="2:3" ht="13.5">
      <c r="B65" s="1">
        <f t="shared" si="3"/>
        <v>40620.75694444443</v>
      </c>
      <c r="C65">
        <v>4069</v>
      </c>
    </row>
    <row r="66" spans="2:3" ht="13.5">
      <c r="B66" s="1">
        <f t="shared" si="3"/>
        <v>40620.763888888876</v>
      </c>
      <c r="C66">
        <v>4069</v>
      </c>
    </row>
    <row r="67" spans="2:3" ht="13.5">
      <c r="B67" s="1">
        <f t="shared" si="3"/>
        <v>40620.77083333332</v>
      </c>
      <c r="C67">
        <v>3922</v>
      </c>
    </row>
    <row r="68" spans="2:3" ht="13.5">
      <c r="B68" s="1">
        <f t="shared" si="3"/>
        <v>40620.77777777777</v>
      </c>
      <c r="C68">
        <v>3885</v>
      </c>
    </row>
    <row r="69" spans="2:3" ht="13.5">
      <c r="B69" s="1">
        <f t="shared" si="3"/>
        <v>40620.78472222221</v>
      </c>
      <c r="C69">
        <v>3832</v>
      </c>
    </row>
    <row r="70" spans="2:3" ht="13.5">
      <c r="B70" s="1">
        <f t="shared" si="3"/>
        <v>40620.79166666666</v>
      </c>
      <c r="C70">
        <v>3788</v>
      </c>
    </row>
    <row r="71" spans="2:3" ht="13.5">
      <c r="B71" s="1">
        <f t="shared" si="3"/>
        <v>40620.7986111111</v>
      </c>
      <c r="C71">
        <v>3745</v>
      </c>
    </row>
    <row r="72" spans="2:3" ht="13.5">
      <c r="B72" s="1">
        <f t="shared" si="3"/>
        <v>40620.80555555555</v>
      </c>
      <c r="C72">
        <v>3728</v>
      </c>
    </row>
    <row r="73" spans="2:3" ht="13.5">
      <c r="B73" s="1">
        <f t="shared" si="3"/>
        <v>40620.81249999999</v>
      </c>
      <c r="C73">
        <v>3699</v>
      </c>
    </row>
    <row r="74" spans="2:3" ht="13.5">
      <c r="B74" s="1">
        <f t="shared" si="3"/>
        <v>40620.81944444444</v>
      </c>
      <c r="C74">
        <v>3669</v>
      </c>
    </row>
    <row r="75" spans="2:3" ht="13.5">
      <c r="B75" s="1">
        <f t="shared" si="3"/>
        <v>40620.82638888888</v>
      </c>
      <c r="C75">
        <v>3634</v>
      </c>
    </row>
    <row r="76" spans="2:3" ht="13.5">
      <c r="B76" s="1">
        <f t="shared" si="3"/>
        <v>40620.83333333333</v>
      </c>
      <c r="C76">
        <v>3611</v>
      </c>
    </row>
    <row r="77" spans="2:3" ht="13.5">
      <c r="B77" s="1">
        <v>40620.979166666664</v>
      </c>
      <c r="C77">
        <v>3254</v>
      </c>
    </row>
    <row r="78" spans="2:3" ht="13.5">
      <c r="B78" s="1">
        <f t="shared" si="3"/>
        <v>40620.98611111111</v>
      </c>
      <c r="C78">
        <v>3256</v>
      </c>
    </row>
    <row r="79" spans="2:3" ht="13.5">
      <c r="B79" s="1">
        <f t="shared" si="3"/>
        <v>40620.993055555555</v>
      </c>
      <c r="C79">
        <v>3244</v>
      </c>
    </row>
    <row r="80" spans="2:3" ht="13.5">
      <c r="B80" s="1">
        <f t="shared" si="3"/>
        <v>40621</v>
      </c>
      <c r="C80">
        <v>3229</v>
      </c>
    </row>
    <row r="81" spans="2:3" ht="13.5">
      <c r="B81" s="1">
        <f t="shared" si="3"/>
        <v>40621.006944444445</v>
      </c>
      <c r="C81">
        <v>3224</v>
      </c>
    </row>
    <row r="82" spans="2:3" ht="13.5">
      <c r="B82" s="1">
        <f t="shared" si="3"/>
        <v>40621.01388888889</v>
      </c>
      <c r="C82">
        <v>3219</v>
      </c>
    </row>
    <row r="83" spans="2:3" ht="13.5">
      <c r="B83" s="1">
        <f t="shared" si="3"/>
        <v>40621.020833333336</v>
      </c>
      <c r="C83">
        <v>3231</v>
      </c>
    </row>
    <row r="84" spans="2:3" ht="13.5">
      <c r="B84" s="1">
        <f t="shared" si="3"/>
        <v>40621.02777777778</v>
      </c>
      <c r="C84">
        <v>3342</v>
      </c>
    </row>
    <row r="85" spans="2:3" ht="13.5">
      <c r="B85" s="1">
        <f t="shared" si="3"/>
        <v>40621.034722222226</v>
      </c>
      <c r="C85">
        <v>3284</v>
      </c>
    </row>
    <row r="86" spans="2:3" ht="13.5">
      <c r="B86" s="1">
        <f t="shared" si="3"/>
        <v>40621.04166666667</v>
      </c>
      <c r="C86">
        <v>3248</v>
      </c>
    </row>
    <row r="87" spans="2:3" ht="13.5">
      <c r="B87" s="1">
        <f t="shared" si="3"/>
        <v>40621.04861111112</v>
      </c>
      <c r="C87">
        <v>3279</v>
      </c>
    </row>
    <row r="88" spans="2:3" ht="13.5">
      <c r="B88" s="1">
        <f t="shared" si="3"/>
        <v>40621.05555555556</v>
      </c>
      <c r="C88">
        <v>3247</v>
      </c>
    </row>
    <row r="89" spans="2:3" ht="13.5">
      <c r="B89" s="1">
        <f t="shared" si="3"/>
        <v>40621.06250000001</v>
      </c>
      <c r="C89">
        <v>3195</v>
      </c>
    </row>
    <row r="90" spans="2:3" ht="13.5">
      <c r="B90" s="1">
        <f t="shared" si="3"/>
        <v>40621.06944444445</v>
      </c>
      <c r="C90">
        <v>3188</v>
      </c>
    </row>
    <row r="91" spans="2:3" ht="13.5">
      <c r="B91" s="1">
        <f t="shared" si="3"/>
        <v>40621.0763888889</v>
      </c>
      <c r="C91">
        <v>3181</v>
      </c>
    </row>
    <row r="92" spans="2:3" ht="13.5">
      <c r="B92" s="1">
        <v>40621.48611111111</v>
      </c>
      <c r="C92">
        <v>3954</v>
      </c>
    </row>
    <row r="93" spans="2:3" ht="13.5">
      <c r="B93" s="1">
        <f t="shared" si="3"/>
        <v>40621.493055555555</v>
      </c>
      <c r="C93">
        <v>3901</v>
      </c>
    </row>
    <row r="94" spans="2:3" ht="13.5">
      <c r="B94" s="1">
        <f t="shared" si="3"/>
        <v>40621.5</v>
      </c>
      <c r="C94">
        <v>3882</v>
      </c>
    </row>
    <row r="95" spans="2:3" ht="13.5">
      <c r="B95" s="1">
        <f t="shared" si="3"/>
        <v>40621.506944444445</v>
      </c>
      <c r="C95">
        <v>3828</v>
      </c>
    </row>
    <row r="96" spans="2:3" ht="13.5">
      <c r="B96" s="1">
        <f t="shared" si="3"/>
        <v>40621.51388888889</v>
      </c>
      <c r="C96">
        <v>3802</v>
      </c>
    </row>
    <row r="97" spans="2:3" ht="13.5">
      <c r="B97" s="1">
        <f t="shared" si="3"/>
        <v>40621.520833333336</v>
      </c>
      <c r="C97">
        <v>3749</v>
      </c>
    </row>
    <row r="98" spans="2:3" ht="13.5">
      <c r="B98" s="1">
        <f t="shared" si="3"/>
        <v>40621.52777777778</v>
      </c>
      <c r="C98">
        <v>3704</v>
      </c>
    </row>
    <row r="99" spans="2:3" ht="13.5">
      <c r="B99" s="1">
        <f t="shared" si="3"/>
        <v>40621.534722222226</v>
      </c>
      <c r="C99">
        <v>3655</v>
      </c>
    </row>
    <row r="100" spans="2:3" ht="13.5">
      <c r="B100" s="1">
        <f t="shared" si="3"/>
        <v>40621.54166666667</v>
      </c>
      <c r="C100">
        <v>3629</v>
      </c>
    </row>
    <row r="101" spans="2:3" ht="13.5">
      <c r="B101" s="1">
        <f t="shared" si="3"/>
        <v>40621.54861111112</v>
      </c>
      <c r="C101">
        <v>3594</v>
      </c>
    </row>
    <row r="102" spans="2:3" ht="13.5">
      <c r="B102" s="1">
        <f t="shared" si="3"/>
        <v>40621.55555555556</v>
      </c>
      <c r="C102">
        <v>3565</v>
      </c>
    </row>
    <row r="103" spans="2:3" ht="13.5">
      <c r="B103" s="1">
        <f t="shared" si="3"/>
        <v>40621.56250000001</v>
      </c>
      <c r="C103">
        <v>3529</v>
      </c>
    </row>
    <row r="104" spans="2:3" ht="13.5">
      <c r="B104" s="1">
        <f t="shared" si="3"/>
        <v>40621.56944444445</v>
      </c>
      <c r="C104">
        <v>3491</v>
      </c>
    </row>
    <row r="105" spans="2:3" ht="13.5">
      <c r="B105" s="1">
        <f t="shared" si="3"/>
        <v>40621.5763888889</v>
      </c>
      <c r="C105">
        <v>3473</v>
      </c>
    </row>
    <row r="106" spans="2:3" ht="13.5">
      <c r="B106" s="1">
        <f t="shared" si="3"/>
        <v>40621.58333333334</v>
      </c>
      <c r="C106">
        <v>3443</v>
      </c>
    </row>
    <row r="107" spans="2:3" ht="13.5">
      <c r="B107" s="1">
        <f t="shared" si="3"/>
        <v>40621.59027777779</v>
      </c>
      <c r="C107">
        <v>3417</v>
      </c>
    </row>
    <row r="108" spans="2:3" ht="13.5">
      <c r="B108" s="1">
        <f t="shared" si="3"/>
        <v>40621.59722222223</v>
      </c>
      <c r="C108">
        <v>3396</v>
      </c>
    </row>
    <row r="109" spans="2:3" ht="13.5">
      <c r="B109" s="1">
        <f t="shared" si="3"/>
        <v>40621.60416666668</v>
      </c>
      <c r="C109">
        <v>3375</v>
      </c>
    </row>
    <row r="110" spans="2:3" ht="13.5">
      <c r="B110" s="1">
        <f t="shared" si="3"/>
        <v>40621.611111111124</v>
      </c>
      <c r="C110">
        <v>3348</v>
      </c>
    </row>
    <row r="111" spans="2:3" ht="13.5">
      <c r="B111" s="1">
        <f t="shared" si="3"/>
        <v>40621.61805555557</v>
      </c>
      <c r="C111">
        <v>3340</v>
      </c>
    </row>
    <row r="112" spans="2:3" ht="13.5">
      <c r="B112" s="1">
        <f aca="true" t="shared" si="4" ref="B112:B178">B111+10/(60*24)</f>
        <v>40621.625000000015</v>
      </c>
      <c r="C112">
        <v>3279</v>
      </c>
    </row>
    <row r="113" spans="2:3" ht="13.5">
      <c r="B113" s="1">
        <f t="shared" si="4"/>
        <v>40621.63194444446</v>
      </c>
      <c r="C113">
        <v>3281</v>
      </c>
    </row>
    <row r="114" spans="2:3" ht="13.5">
      <c r="B114" s="1">
        <f t="shared" si="4"/>
        <v>40621.638888888905</v>
      </c>
      <c r="C114">
        <v>3229</v>
      </c>
    </row>
    <row r="115" spans="2:3" ht="13.5">
      <c r="B115" s="1">
        <f t="shared" si="4"/>
        <v>40621.64583333335</v>
      </c>
      <c r="C115">
        <v>3194</v>
      </c>
    </row>
    <row r="116" spans="2:3" ht="13.5">
      <c r="B116" s="1">
        <f t="shared" si="4"/>
        <v>40621.652777777796</v>
      </c>
      <c r="C116">
        <v>3474</v>
      </c>
    </row>
    <row r="117" spans="2:3" ht="13.5">
      <c r="B117" s="1">
        <f t="shared" si="4"/>
        <v>40621.65972222224</v>
      </c>
      <c r="C117">
        <v>3167</v>
      </c>
    </row>
    <row r="118" spans="2:3" ht="13.5">
      <c r="B118" s="1">
        <f t="shared" si="4"/>
        <v>40621.666666666686</v>
      </c>
      <c r="C118">
        <v>3165</v>
      </c>
    </row>
    <row r="119" spans="2:3" ht="13.5">
      <c r="B119" s="1">
        <f t="shared" si="4"/>
        <v>40621.67361111113</v>
      </c>
      <c r="C119">
        <v>3137</v>
      </c>
    </row>
    <row r="120" spans="2:3" ht="13.5">
      <c r="B120" s="1">
        <f t="shared" si="4"/>
        <v>40621.68055555558</v>
      </c>
      <c r="C120">
        <v>3135</v>
      </c>
    </row>
    <row r="121" spans="2:3" ht="13.5">
      <c r="B121" s="1">
        <f t="shared" si="4"/>
        <v>40621.68750000002</v>
      </c>
      <c r="C121">
        <v>3126</v>
      </c>
    </row>
    <row r="122" spans="2:3" ht="13.5">
      <c r="B122" s="1">
        <f t="shared" si="4"/>
        <v>40621.69444444447</v>
      </c>
      <c r="C122">
        <v>3111</v>
      </c>
    </row>
    <row r="123" spans="2:3" ht="13.5">
      <c r="B123" s="1">
        <f t="shared" si="4"/>
        <v>40621.70138888891</v>
      </c>
      <c r="C123">
        <v>3089</v>
      </c>
    </row>
    <row r="124" spans="2:3" ht="13.5">
      <c r="B124" s="1">
        <f t="shared" si="4"/>
        <v>40621.70833333336</v>
      </c>
      <c r="C124">
        <v>3078</v>
      </c>
    </row>
    <row r="125" spans="2:3" ht="13.5">
      <c r="B125" s="1">
        <f t="shared" si="4"/>
        <v>40621.7152777778</v>
      </c>
      <c r="C125">
        <v>3071</v>
      </c>
    </row>
    <row r="126" spans="2:3" ht="13.5">
      <c r="B126" s="1">
        <f t="shared" si="4"/>
        <v>40621.72222222225</v>
      </c>
      <c r="C126">
        <v>3058</v>
      </c>
    </row>
    <row r="127" spans="2:3" ht="13.5">
      <c r="B127" s="1">
        <f t="shared" si="4"/>
        <v>40621.72916666669</v>
      </c>
      <c r="C127">
        <v>3051</v>
      </c>
    </row>
    <row r="128" spans="2:3" ht="13.5">
      <c r="B128" s="1">
        <f t="shared" si="4"/>
        <v>40621.73611111114</v>
      </c>
      <c r="C128">
        <v>3033</v>
      </c>
    </row>
    <row r="129" spans="2:3" ht="13.5">
      <c r="B129" s="1">
        <f t="shared" si="4"/>
        <v>40621.743055555584</v>
      </c>
      <c r="C129">
        <v>3024</v>
      </c>
    </row>
    <row r="130" spans="2:3" ht="13.5">
      <c r="B130" s="1">
        <f t="shared" si="4"/>
        <v>40621.75000000003</v>
      </c>
      <c r="C130">
        <v>3020</v>
      </c>
    </row>
    <row r="131" spans="2:3" ht="13.5">
      <c r="B131" s="1">
        <f t="shared" si="4"/>
        <v>40621.756944444474</v>
      </c>
      <c r="C131">
        <v>3007</v>
      </c>
    </row>
    <row r="132" spans="2:3" ht="13.5">
      <c r="B132" s="1">
        <f t="shared" si="4"/>
        <v>40621.76388888892</v>
      </c>
      <c r="C132">
        <v>3002</v>
      </c>
    </row>
    <row r="133" spans="2:3" ht="13.5">
      <c r="B133" s="1">
        <f t="shared" si="4"/>
        <v>40621.770833333365</v>
      </c>
      <c r="C133">
        <v>2998</v>
      </c>
    </row>
    <row r="134" spans="2:3" ht="13.5">
      <c r="B134" s="1">
        <f t="shared" si="4"/>
        <v>40621.77777777781</v>
      </c>
      <c r="C134">
        <v>2992</v>
      </c>
    </row>
    <row r="135" spans="2:3" ht="13.5">
      <c r="B135" s="1">
        <f t="shared" si="4"/>
        <v>40621.784722222255</v>
      </c>
      <c r="C135">
        <v>2978</v>
      </c>
    </row>
    <row r="136" spans="2:3" ht="13.5">
      <c r="B136" s="1">
        <f t="shared" si="4"/>
        <v>40621.7916666667</v>
      </c>
      <c r="C136">
        <v>2972</v>
      </c>
    </row>
    <row r="137" spans="2:3" ht="13.5">
      <c r="B137" s="1">
        <f t="shared" si="4"/>
        <v>40621.798611111146</v>
      </c>
      <c r="C137">
        <v>2965</v>
      </c>
    </row>
    <row r="138" spans="2:3" ht="13.5">
      <c r="B138" s="1">
        <f t="shared" si="4"/>
        <v>40621.80555555559</v>
      </c>
      <c r="C138">
        <v>2961</v>
      </c>
    </row>
    <row r="139" spans="2:3" ht="13.5">
      <c r="B139" s="1">
        <f t="shared" si="4"/>
        <v>40621.81250000004</v>
      </c>
      <c r="C139">
        <v>2957</v>
      </c>
    </row>
    <row r="140" spans="2:3" ht="13.5">
      <c r="B140" s="1">
        <f t="shared" si="4"/>
        <v>40621.81944444448</v>
      </c>
      <c r="C140">
        <v>2946</v>
      </c>
    </row>
    <row r="141" spans="2:3" ht="13.5">
      <c r="B141" s="1">
        <f t="shared" si="4"/>
        <v>40621.82638888893</v>
      </c>
      <c r="C141">
        <v>2941</v>
      </c>
    </row>
    <row r="142" spans="2:3" ht="13.5">
      <c r="B142" s="1">
        <f t="shared" si="4"/>
        <v>40621.83333333337</v>
      </c>
      <c r="C142">
        <v>2937</v>
      </c>
    </row>
    <row r="143" spans="2:3" ht="13.5">
      <c r="B143" s="1">
        <f t="shared" si="4"/>
        <v>40621.84027777782</v>
      </c>
      <c r="C143">
        <v>2931</v>
      </c>
    </row>
    <row r="144" spans="2:3" ht="13.5">
      <c r="B144" s="1">
        <f t="shared" si="4"/>
        <v>40621.84722222226</v>
      </c>
      <c r="C144">
        <v>2924</v>
      </c>
    </row>
    <row r="145" spans="2:3" ht="13.5">
      <c r="B145" s="1">
        <f t="shared" si="4"/>
        <v>40621.85416666671</v>
      </c>
      <c r="C145">
        <v>2917</v>
      </c>
    </row>
    <row r="146" spans="2:3" ht="13.5">
      <c r="B146" s="1">
        <f t="shared" si="4"/>
        <v>40621.86111111115</v>
      </c>
      <c r="C146">
        <v>2912</v>
      </c>
    </row>
    <row r="147" spans="2:3" ht="13.5">
      <c r="B147" s="1">
        <f t="shared" si="4"/>
        <v>40621.8680555556</v>
      </c>
      <c r="C147">
        <v>2909</v>
      </c>
    </row>
    <row r="148" spans="2:3" ht="13.5">
      <c r="B148" s="1">
        <f t="shared" si="4"/>
        <v>40621.875000000044</v>
      </c>
      <c r="C148">
        <v>2906</v>
      </c>
    </row>
    <row r="149" spans="2:3" ht="13.5">
      <c r="B149" s="1">
        <f t="shared" si="4"/>
        <v>40621.88194444449</v>
      </c>
      <c r="C149">
        <v>2900</v>
      </c>
    </row>
    <row r="150" spans="2:3" ht="13.5">
      <c r="B150" s="1">
        <f t="shared" si="4"/>
        <v>40621.888888888934</v>
      </c>
      <c r="C150">
        <v>2895</v>
      </c>
    </row>
    <row r="151" spans="2:3" ht="13.5">
      <c r="B151" s="1">
        <f t="shared" si="4"/>
        <v>40621.89583333338</v>
      </c>
      <c r="C151">
        <v>2891</v>
      </c>
    </row>
    <row r="152" spans="2:3" ht="13.5">
      <c r="B152" s="1">
        <f t="shared" si="4"/>
        <v>40621.902777777825</v>
      </c>
      <c r="C152">
        <v>2883</v>
      </c>
    </row>
    <row r="153" spans="2:3" ht="13.5">
      <c r="B153" s="1">
        <f t="shared" si="4"/>
        <v>40621.90972222227</v>
      </c>
      <c r="C153">
        <v>2880</v>
      </c>
    </row>
    <row r="154" spans="2:3" ht="13.5">
      <c r="B154" s="1">
        <f t="shared" si="4"/>
        <v>40621.916666666715</v>
      </c>
      <c r="C154">
        <v>2880</v>
      </c>
    </row>
    <row r="155" spans="2:3" ht="13.5">
      <c r="B155" s="1">
        <f t="shared" si="4"/>
        <v>40621.92361111116</v>
      </c>
      <c r="C155">
        <v>2876</v>
      </c>
    </row>
    <row r="156" spans="2:3" ht="13.5">
      <c r="B156" s="1">
        <f t="shared" si="4"/>
        <v>40621.930555555606</v>
      </c>
      <c r="C156">
        <v>2855</v>
      </c>
    </row>
    <row r="157" spans="2:3" ht="13.5">
      <c r="B157" s="1">
        <f t="shared" si="4"/>
        <v>40621.93750000005</v>
      </c>
      <c r="C157">
        <v>2854</v>
      </c>
    </row>
    <row r="158" spans="2:3" ht="13.5">
      <c r="B158" s="1">
        <f t="shared" si="4"/>
        <v>40621.944444444496</v>
      </c>
      <c r="C158">
        <v>2847</v>
      </c>
    </row>
    <row r="159" spans="2:3" ht="13.5">
      <c r="B159" s="1">
        <f t="shared" si="4"/>
        <v>40621.95138888894</v>
      </c>
      <c r="C159">
        <v>2844</v>
      </c>
    </row>
    <row r="160" spans="2:3" ht="13.5">
      <c r="B160" s="1">
        <f t="shared" si="4"/>
        <v>40621.95833333339</v>
      </c>
      <c r="C160">
        <v>2841</v>
      </c>
    </row>
    <row r="161" spans="2:3" ht="13.5">
      <c r="B161" s="1">
        <f t="shared" si="4"/>
        <v>40621.96527777783</v>
      </c>
      <c r="C161">
        <v>2836</v>
      </c>
    </row>
    <row r="162" spans="2:3" ht="13.5">
      <c r="B162" s="1">
        <f t="shared" si="4"/>
        <v>40621.97222222228</v>
      </c>
      <c r="C162">
        <v>2828</v>
      </c>
    </row>
    <row r="163" spans="2:3" ht="13.5">
      <c r="B163" s="1">
        <f t="shared" si="4"/>
        <v>40621.97916666672</v>
      </c>
      <c r="C163">
        <v>2828</v>
      </c>
    </row>
    <row r="164" spans="2:3" ht="13.5">
      <c r="B164" s="1">
        <f>B163+30/(60*24)</f>
        <v>40622.00000000006</v>
      </c>
      <c r="C164">
        <v>2821</v>
      </c>
    </row>
    <row r="165" spans="2:3" ht="13.5">
      <c r="B165" s="1">
        <f t="shared" si="4"/>
        <v>40622.0069444445</v>
      </c>
      <c r="C165">
        <v>2814</v>
      </c>
    </row>
    <row r="166" spans="2:3" ht="13.5">
      <c r="B166" s="1">
        <f t="shared" si="4"/>
        <v>40622.01388888895</v>
      </c>
      <c r="C166">
        <v>2808</v>
      </c>
    </row>
    <row r="167" spans="2:3" ht="13.5">
      <c r="B167" s="1">
        <f t="shared" si="4"/>
        <v>40622.020833333394</v>
      </c>
      <c r="C167">
        <v>2805</v>
      </c>
    </row>
    <row r="168" spans="2:3" ht="13.5">
      <c r="B168" s="1">
        <f t="shared" si="4"/>
        <v>40622.02777777784</v>
      </c>
      <c r="C168">
        <v>2803</v>
      </c>
    </row>
    <row r="169" spans="2:3" ht="13.5">
      <c r="B169" s="1">
        <f t="shared" si="4"/>
        <v>40622.034722222284</v>
      </c>
      <c r="C169">
        <v>2791</v>
      </c>
    </row>
    <row r="170" spans="2:3" ht="13.5">
      <c r="B170" s="1">
        <f t="shared" si="4"/>
        <v>40622.04166666673</v>
      </c>
      <c r="C170">
        <v>2797</v>
      </c>
    </row>
    <row r="171" spans="2:3" ht="13.5">
      <c r="B171" s="1">
        <f t="shared" si="4"/>
        <v>40622.048611111175</v>
      </c>
      <c r="C171">
        <v>2794</v>
      </c>
    </row>
    <row r="172" spans="2:3" ht="13.5">
      <c r="B172" s="1">
        <f t="shared" si="4"/>
        <v>40622.05555555562</v>
      </c>
      <c r="C172">
        <v>2793</v>
      </c>
    </row>
    <row r="173" spans="2:3" ht="13.5">
      <c r="B173" s="1">
        <f t="shared" si="4"/>
        <v>40622.062500000065</v>
      </c>
      <c r="C173">
        <v>2788</v>
      </c>
    </row>
    <row r="174" spans="2:3" ht="13.5">
      <c r="B174" s="1">
        <f t="shared" si="4"/>
        <v>40622.06944444451</v>
      </c>
      <c r="C174">
        <v>2785</v>
      </c>
    </row>
    <row r="175" spans="2:3" ht="13.5">
      <c r="B175" s="1">
        <f t="shared" si="4"/>
        <v>40622.076388888956</v>
      </c>
      <c r="C175">
        <v>2781</v>
      </c>
    </row>
    <row r="176" spans="2:3" ht="13.5">
      <c r="B176" s="1">
        <f>B175+10/(60*24)</f>
        <v>40622.0833333334</v>
      </c>
      <c r="C176">
        <v>2778</v>
      </c>
    </row>
    <row r="177" spans="2:3" ht="13.5">
      <c r="B177" s="1">
        <f t="shared" si="4"/>
        <v>40622.09027777785</v>
      </c>
      <c r="C177">
        <v>2773</v>
      </c>
    </row>
    <row r="178" spans="2:3" ht="13.5">
      <c r="B178" s="1">
        <f t="shared" si="4"/>
        <v>40622.09722222229</v>
      </c>
      <c r="C178">
        <v>2771</v>
      </c>
    </row>
    <row r="179" spans="2:3" ht="13.5">
      <c r="B179" s="1">
        <f aca="true" t="shared" si="5" ref="B179:B242">B178+10/(60*24)</f>
        <v>40622.10416666674</v>
      </c>
      <c r="C179">
        <v>2767</v>
      </c>
    </row>
    <row r="180" spans="2:3" ht="13.5">
      <c r="B180" s="1">
        <f t="shared" si="5"/>
        <v>40622.11111111118</v>
      </c>
      <c r="C180">
        <v>2764</v>
      </c>
    </row>
    <row r="181" spans="2:3" ht="13.5">
      <c r="B181" s="1">
        <f t="shared" si="5"/>
        <v>40622.11805555563</v>
      </c>
      <c r="C181">
        <v>2761</v>
      </c>
    </row>
    <row r="182" spans="2:3" ht="13.5">
      <c r="B182" s="1">
        <f t="shared" si="5"/>
        <v>40622.12500000007</v>
      </c>
      <c r="C182">
        <v>2759</v>
      </c>
    </row>
    <row r="183" spans="2:3" ht="13.5">
      <c r="B183" s="1">
        <f t="shared" si="5"/>
        <v>40622.13194444452</v>
      </c>
      <c r="C183">
        <v>2745</v>
      </c>
    </row>
    <row r="184" spans="2:3" ht="13.5">
      <c r="B184" s="1">
        <f t="shared" si="5"/>
        <v>40622.13888888896</v>
      </c>
      <c r="C184">
        <v>2745</v>
      </c>
    </row>
    <row r="185" spans="2:3" ht="13.5">
      <c r="B185" s="1">
        <f t="shared" si="5"/>
        <v>40622.14583333341</v>
      </c>
      <c r="C185">
        <v>2741</v>
      </c>
    </row>
    <row r="186" spans="2:3" ht="13.5">
      <c r="B186" s="1">
        <f t="shared" si="5"/>
        <v>40622.152777777854</v>
      </c>
      <c r="C186">
        <v>2758</v>
      </c>
    </row>
    <row r="187" spans="2:3" ht="13.5">
      <c r="B187" s="1">
        <f t="shared" si="5"/>
        <v>40622.1597222223</v>
      </c>
      <c r="C187">
        <v>3185</v>
      </c>
    </row>
    <row r="188" spans="2:3" ht="13.5">
      <c r="B188" s="1">
        <f t="shared" si="5"/>
        <v>40622.166666666744</v>
      </c>
      <c r="C188">
        <v>2939</v>
      </c>
    </row>
    <row r="189" spans="2:3" ht="13.5">
      <c r="B189" s="1">
        <f t="shared" si="5"/>
        <v>40622.17361111119</v>
      </c>
      <c r="C189">
        <v>2771</v>
      </c>
    </row>
    <row r="190" spans="2:3" ht="13.5">
      <c r="B190" s="1">
        <f t="shared" si="5"/>
        <v>40622.180555555635</v>
      </c>
      <c r="C190">
        <v>2743</v>
      </c>
    </row>
    <row r="191" spans="2:3" ht="13.5">
      <c r="B191" s="1">
        <f t="shared" si="5"/>
        <v>40622.18750000008</v>
      </c>
      <c r="C191">
        <v>2739</v>
      </c>
    </row>
    <row r="192" spans="2:3" ht="13.5">
      <c r="B192" s="1">
        <f>B191+80/(60*24)</f>
        <v>40622.243055555635</v>
      </c>
      <c r="C192">
        <v>2683</v>
      </c>
    </row>
    <row r="193" spans="2:3" ht="13.5">
      <c r="B193" s="1">
        <f t="shared" si="5"/>
        <v>40622.25000000008</v>
      </c>
      <c r="C193">
        <v>2679</v>
      </c>
    </row>
    <row r="194" spans="2:3" ht="13.5">
      <c r="B194" s="1">
        <f t="shared" si="5"/>
        <v>40622.256944444525</v>
      </c>
      <c r="C194">
        <v>2679</v>
      </c>
    </row>
    <row r="195" spans="2:3" ht="13.5">
      <c r="B195" s="1">
        <f t="shared" si="5"/>
        <v>40622.26388888897</v>
      </c>
      <c r="C195">
        <v>2677</v>
      </c>
    </row>
    <row r="196" spans="2:3" ht="13.5">
      <c r="B196" s="1">
        <f t="shared" si="5"/>
        <v>40622.270833333416</v>
      </c>
      <c r="C196">
        <v>2670</v>
      </c>
    </row>
    <row r="197" spans="2:3" ht="13.5">
      <c r="B197" s="1">
        <f t="shared" si="5"/>
        <v>40622.27777777786</v>
      </c>
      <c r="C197">
        <v>2654</v>
      </c>
    </row>
    <row r="198" spans="2:3" ht="13.5">
      <c r="B198" s="1">
        <f t="shared" si="5"/>
        <v>40622.284722222306</v>
      </c>
      <c r="C198">
        <v>2664</v>
      </c>
    </row>
    <row r="199" spans="2:3" ht="13.5">
      <c r="B199" s="1">
        <f t="shared" si="5"/>
        <v>40622.29166666675</v>
      </c>
      <c r="C199">
        <v>2661</v>
      </c>
    </row>
    <row r="200" spans="2:3" ht="13.5">
      <c r="B200" s="1">
        <f t="shared" si="5"/>
        <v>40622.2986111112</v>
      </c>
      <c r="C200">
        <v>2661</v>
      </c>
    </row>
    <row r="201" spans="2:3" ht="13.5">
      <c r="B201" s="1">
        <f t="shared" si="5"/>
        <v>40622.30555555564</v>
      </c>
      <c r="C201">
        <v>2659</v>
      </c>
    </row>
    <row r="202" spans="2:3" ht="13.5">
      <c r="B202" s="1">
        <f t="shared" si="5"/>
        <v>40622.31250000009</v>
      </c>
      <c r="C202">
        <v>2652</v>
      </c>
    </row>
    <row r="203" spans="2:3" ht="13.5">
      <c r="B203" s="1">
        <f t="shared" si="5"/>
        <v>40622.31944444453</v>
      </c>
      <c r="C203">
        <v>2653</v>
      </c>
    </row>
    <row r="204" spans="2:3" ht="13.5">
      <c r="B204" s="1">
        <f t="shared" si="5"/>
        <v>40622.32638888898</v>
      </c>
      <c r="C204">
        <v>2637</v>
      </c>
    </row>
    <row r="205" spans="2:3" ht="13.5">
      <c r="B205" s="1">
        <f t="shared" si="5"/>
        <v>40622.33333333342</v>
      </c>
      <c r="C205">
        <v>2630</v>
      </c>
    </row>
    <row r="206" spans="2:3" ht="13.5">
      <c r="B206" s="1">
        <f t="shared" si="5"/>
        <v>40622.34027777787</v>
      </c>
      <c r="C206">
        <v>2629</v>
      </c>
    </row>
    <row r="207" spans="2:3" ht="13.5">
      <c r="B207" s="1">
        <f t="shared" si="5"/>
        <v>40622.34722222231</v>
      </c>
      <c r="C207">
        <v>2627</v>
      </c>
    </row>
    <row r="208" spans="2:3" ht="13.5">
      <c r="B208" s="1">
        <f t="shared" si="5"/>
        <v>40622.35416666676</v>
      </c>
      <c r="C208">
        <v>2625</v>
      </c>
    </row>
    <row r="209" spans="2:3" ht="13.5">
      <c r="B209" s="1">
        <f t="shared" si="5"/>
        <v>40622.361111111204</v>
      </c>
      <c r="C209">
        <v>2619</v>
      </c>
    </row>
    <row r="210" spans="2:3" ht="13.5">
      <c r="B210" s="1">
        <f t="shared" si="5"/>
        <v>40622.36805555565</v>
      </c>
      <c r="C210">
        <v>2617</v>
      </c>
    </row>
    <row r="211" spans="2:3" ht="13.5">
      <c r="B211" s="1">
        <f t="shared" si="5"/>
        <v>40622.375000000095</v>
      </c>
      <c r="C211">
        <v>2614</v>
      </c>
    </row>
    <row r="212" spans="2:3" ht="13.5">
      <c r="B212" s="1">
        <f t="shared" si="5"/>
        <v>40622.38194444454</v>
      </c>
      <c r="C212">
        <v>2614</v>
      </c>
    </row>
    <row r="213" spans="2:3" ht="13.5">
      <c r="B213" s="1">
        <f t="shared" si="5"/>
        <v>40622.388888888985</v>
      </c>
      <c r="C213">
        <v>2608</v>
      </c>
    </row>
    <row r="214" spans="2:3" ht="13.5">
      <c r="B214" s="1">
        <f t="shared" si="5"/>
        <v>40622.39583333343</v>
      </c>
      <c r="C214">
        <v>2623</v>
      </c>
    </row>
    <row r="215" spans="2:3" ht="13.5">
      <c r="B215" s="1">
        <f t="shared" si="5"/>
        <v>40622.402777777876</v>
      </c>
      <c r="C215">
        <v>2661</v>
      </c>
    </row>
    <row r="216" spans="2:3" ht="13.5">
      <c r="B216" s="1">
        <f t="shared" si="5"/>
        <v>40622.40972222232</v>
      </c>
      <c r="C216">
        <v>2742</v>
      </c>
    </row>
    <row r="217" spans="2:3" ht="13.5">
      <c r="B217" s="1">
        <f t="shared" si="5"/>
        <v>40622.416666666766</v>
      </c>
      <c r="C217">
        <v>2726</v>
      </c>
    </row>
    <row r="218" spans="2:3" ht="13.5">
      <c r="B218" s="1">
        <f t="shared" si="5"/>
        <v>40622.42361111121</v>
      </c>
      <c r="C218">
        <v>2608</v>
      </c>
    </row>
    <row r="219" spans="2:3" ht="13.5">
      <c r="B219" s="1">
        <f t="shared" si="5"/>
        <v>40622.43055555566</v>
      </c>
      <c r="C219">
        <v>2605</v>
      </c>
    </row>
    <row r="220" spans="2:3" ht="13.5">
      <c r="B220" s="1">
        <f t="shared" si="5"/>
        <v>40622.4375000001</v>
      </c>
      <c r="C220">
        <v>2596</v>
      </c>
    </row>
    <row r="221" spans="2:3" ht="13.5">
      <c r="B221" s="1">
        <f t="shared" si="5"/>
        <v>40622.44444444455</v>
      </c>
      <c r="C221">
        <v>2589</v>
      </c>
    </row>
    <row r="222" spans="2:3" ht="13.5">
      <c r="B222" s="1">
        <f t="shared" si="5"/>
        <v>40622.45138888899</v>
      </c>
      <c r="C222">
        <v>2583</v>
      </c>
    </row>
    <row r="223" spans="2:3" ht="13.5">
      <c r="B223" s="1">
        <f t="shared" si="5"/>
        <v>40622.45833333344</v>
      </c>
      <c r="C223">
        <v>2579</v>
      </c>
    </row>
    <row r="224" spans="2:3" ht="13.5">
      <c r="B224" s="1">
        <f t="shared" si="5"/>
        <v>40622.46527777788</v>
      </c>
      <c r="C224">
        <v>2578</v>
      </c>
    </row>
    <row r="225" spans="2:3" ht="13.5">
      <c r="B225" s="1">
        <f t="shared" si="5"/>
        <v>40622.47222222233</v>
      </c>
      <c r="C225">
        <v>2569</v>
      </c>
    </row>
    <row r="226" spans="2:3" ht="13.5">
      <c r="B226" s="1">
        <f t="shared" si="5"/>
        <v>40622.47916666677</v>
      </c>
      <c r="C226">
        <v>2571</v>
      </c>
    </row>
    <row r="227" spans="2:3" ht="13.5">
      <c r="B227" s="1">
        <f t="shared" si="5"/>
        <v>40622.48611111122</v>
      </c>
      <c r="C227">
        <v>2562</v>
      </c>
    </row>
    <row r="228" spans="2:3" ht="13.5">
      <c r="B228" s="1">
        <f t="shared" si="5"/>
        <v>40622.493055555664</v>
      </c>
      <c r="C228">
        <v>2564</v>
      </c>
    </row>
    <row r="229" spans="2:3" ht="13.5">
      <c r="B229" s="1">
        <f t="shared" si="5"/>
        <v>40622.50000000011</v>
      </c>
      <c r="C229">
        <v>2559</v>
      </c>
    </row>
    <row r="230" spans="2:3" ht="13.5">
      <c r="B230" s="1">
        <f t="shared" si="5"/>
        <v>40622.506944444554</v>
      </c>
      <c r="C230">
        <v>2558</v>
      </c>
    </row>
    <row r="231" spans="2:3" ht="13.5">
      <c r="B231" s="1">
        <f t="shared" si="5"/>
        <v>40622.513888889</v>
      </c>
      <c r="C231">
        <v>2552</v>
      </c>
    </row>
    <row r="232" spans="2:3" ht="13.5">
      <c r="B232" s="1">
        <f t="shared" si="5"/>
        <v>40622.520833333445</v>
      </c>
      <c r="C232">
        <v>2551</v>
      </c>
    </row>
    <row r="233" spans="2:3" ht="13.5">
      <c r="B233" s="1">
        <f t="shared" si="5"/>
        <v>40622.52777777789</v>
      </c>
      <c r="C233">
        <v>2551</v>
      </c>
    </row>
    <row r="234" spans="2:3" ht="13.5">
      <c r="B234" s="1">
        <f t="shared" si="5"/>
        <v>40622.534722222335</v>
      </c>
      <c r="C234">
        <v>2550</v>
      </c>
    </row>
    <row r="235" spans="2:3" ht="13.5">
      <c r="B235" s="1">
        <f t="shared" si="5"/>
        <v>40622.54166666678</v>
      </c>
      <c r="C235">
        <v>2567</v>
      </c>
    </row>
    <row r="236" spans="2:3" ht="13.5">
      <c r="B236" s="1">
        <f t="shared" si="5"/>
        <v>40622.548611111226</v>
      </c>
      <c r="C236">
        <v>2588</v>
      </c>
    </row>
    <row r="237" spans="2:3" ht="13.5">
      <c r="B237" s="1">
        <f t="shared" si="5"/>
        <v>40622.55555555567</v>
      </c>
      <c r="C237">
        <v>2660</v>
      </c>
    </row>
    <row r="238" spans="2:3" ht="13.5">
      <c r="B238" s="1">
        <f t="shared" si="5"/>
        <v>40622.56250000012</v>
      </c>
      <c r="C238">
        <v>2593</v>
      </c>
    </row>
    <row r="239" spans="2:3" ht="13.5">
      <c r="B239" s="1">
        <f t="shared" si="5"/>
        <v>40622.56944444456</v>
      </c>
      <c r="C239">
        <v>2654</v>
      </c>
    </row>
    <row r="240" spans="2:3" ht="13.5">
      <c r="B240" s="1">
        <f t="shared" si="5"/>
        <v>40622.57638888901</v>
      </c>
      <c r="C240">
        <v>2741</v>
      </c>
    </row>
    <row r="241" spans="2:3" ht="13.5">
      <c r="B241" s="1">
        <f t="shared" si="5"/>
        <v>40622.58333333345</v>
      </c>
      <c r="C241">
        <v>2768</v>
      </c>
    </row>
    <row r="242" spans="2:3" ht="13.5">
      <c r="B242" s="1">
        <f t="shared" si="5"/>
        <v>40622.5902777779</v>
      </c>
      <c r="C242">
        <v>2999</v>
      </c>
    </row>
    <row r="243" spans="2:3" ht="13.5">
      <c r="B243" s="1">
        <f aca="true" t="shared" si="6" ref="B243:B306">B242+10/(60*24)</f>
        <v>40622.59722222234</v>
      </c>
      <c r="C243">
        <v>2923</v>
      </c>
    </row>
    <row r="244" spans="2:3" ht="13.5">
      <c r="B244" s="1">
        <f t="shared" si="6"/>
        <v>40622.60416666679</v>
      </c>
      <c r="C244">
        <v>3056</v>
      </c>
    </row>
    <row r="245" spans="2:3" ht="13.5">
      <c r="B245" s="1">
        <f t="shared" si="6"/>
        <v>40622.61111111123</v>
      </c>
      <c r="C245">
        <v>3202</v>
      </c>
    </row>
    <row r="246" spans="2:3" ht="13.5">
      <c r="B246" s="1">
        <f t="shared" si="6"/>
        <v>40622.61805555568</v>
      </c>
      <c r="C246">
        <v>3346</v>
      </c>
    </row>
    <row r="247" spans="2:3" ht="13.5">
      <c r="B247" s="1">
        <f t="shared" si="6"/>
        <v>40622.625000000124</v>
      </c>
      <c r="C247">
        <v>3054</v>
      </c>
    </row>
    <row r="248" spans="2:3" ht="13.5">
      <c r="B248" s="1">
        <f t="shared" si="6"/>
        <v>40622.63194444457</v>
      </c>
      <c r="C248">
        <v>3071</v>
      </c>
    </row>
    <row r="249" spans="2:3" ht="13.5">
      <c r="B249" s="1">
        <f t="shared" si="6"/>
        <v>40622.638888889014</v>
      </c>
      <c r="C249">
        <v>3342</v>
      </c>
    </row>
    <row r="250" spans="2:3" ht="13.5">
      <c r="B250" s="1">
        <f t="shared" si="6"/>
        <v>40622.64583333346</v>
      </c>
      <c r="C250">
        <v>3337</v>
      </c>
    </row>
    <row r="251" spans="2:3" ht="13.5">
      <c r="B251" s="1">
        <f t="shared" si="6"/>
        <v>40622.652777777905</v>
      </c>
      <c r="C251">
        <v>3003</v>
      </c>
    </row>
    <row r="252" spans="2:3" ht="13.5">
      <c r="B252" s="1">
        <f t="shared" si="6"/>
        <v>40622.65972222235</v>
      </c>
      <c r="C252">
        <v>3046</v>
      </c>
    </row>
    <row r="253" spans="2:3" ht="13.5">
      <c r="B253" s="1">
        <f t="shared" si="6"/>
        <v>40622.666666666795</v>
      </c>
      <c r="C253">
        <v>3171</v>
      </c>
    </row>
    <row r="254" spans="2:3" ht="13.5">
      <c r="B254" s="1">
        <f t="shared" si="6"/>
        <v>40622.67361111124</v>
      </c>
      <c r="C254">
        <v>2940</v>
      </c>
    </row>
    <row r="255" spans="2:3" ht="13.5">
      <c r="B255" s="1">
        <f t="shared" si="6"/>
        <v>40622.680555555686</v>
      </c>
      <c r="C255">
        <v>2851</v>
      </c>
    </row>
    <row r="256" spans="2:3" ht="13.5">
      <c r="B256" s="1">
        <f t="shared" si="6"/>
        <v>40622.68750000013</v>
      </c>
      <c r="C256">
        <v>2830</v>
      </c>
    </row>
    <row r="257" spans="2:3" ht="13.5">
      <c r="B257" s="1">
        <f t="shared" si="6"/>
        <v>40622.694444444576</v>
      </c>
      <c r="C257">
        <v>2960</v>
      </c>
    </row>
    <row r="258" spans="2:3" ht="13.5">
      <c r="B258" s="1">
        <f t="shared" si="6"/>
        <v>40622.70138888902</v>
      </c>
      <c r="C258">
        <v>2839</v>
      </c>
    </row>
    <row r="259" spans="2:3" ht="13.5">
      <c r="B259" s="1">
        <f t="shared" si="6"/>
        <v>40622.70833333347</v>
      </c>
      <c r="C259">
        <v>2773</v>
      </c>
    </row>
    <row r="260" spans="2:3" ht="13.5">
      <c r="B260" s="1">
        <f t="shared" si="6"/>
        <v>40622.71527777791</v>
      </c>
      <c r="C260">
        <v>2763</v>
      </c>
    </row>
    <row r="261" spans="2:3" ht="13.5">
      <c r="B261" s="1">
        <f t="shared" si="6"/>
        <v>40622.72222222236</v>
      </c>
      <c r="C261">
        <v>2758</v>
      </c>
    </row>
    <row r="262" spans="2:3" ht="13.5">
      <c r="B262" s="1">
        <f t="shared" si="6"/>
        <v>40622.7291666668</v>
      </c>
      <c r="C262">
        <v>2729</v>
      </c>
    </row>
    <row r="263" spans="2:3" ht="13.5">
      <c r="B263" s="1">
        <f t="shared" si="6"/>
        <v>40622.73611111125</v>
      </c>
      <c r="C263">
        <v>2715</v>
      </c>
    </row>
    <row r="264" spans="2:3" ht="13.5">
      <c r="B264" s="1">
        <f t="shared" si="6"/>
        <v>40622.74305555569</v>
      </c>
      <c r="C264">
        <v>2707</v>
      </c>
    </row>
    <row r="265" spans="2:3" ht="13.5">
      <c r="B265" s="1">
        <f t="shared" si="6"/>
        <v>40622.75000000014</v>
      </c>
      <c r="C265">
        <v>2693</v>
      </c>
    </row>
    <row r="266" spans="2:3" ht="13.5">
      <c r="B266" s="1">
        <f t="shared" si="6"/>
        <v>40622.75694444458</v>
      </c>
      <c r="C266">
        <v>2680</v>
      </c>
    </row>
    <row r="267" spans="2:3" ht="13.5">
      <c r="B267" s="1">
        <f t="shared" si="6"/>
        <v>40622.76388888903</v>
      </c>
      <c r="C267">
        <v>2673</v>
      </c>
    </row>
    <row r="268" spans="2:3" ht="13.5">
      <c r="B268" s="1">
        <f t="shared" si="6"/>
        <v>40622.770833333474</v>
      </c>
      <c r="C268">
        <v>2658</v>
      </c>
    </row>
    <row r="269" spans="2:3" ht="13.5">
      <c r="B269" s="1">
        <f t="shared" si="6"/>
        <v>40622.77777777792</v>
      </c>
      <c r="C269">
        <v>2651</v>
      </c>
    </row>
    <row r="270" spans="2:3" ht="13.5">
      <c r="B270" s="1">
        <f t="shared" si="6"/>
        <v>40622.784722222365</v>
      </c>
      <c r="C270">
        <v>2658</v>
      </c>
    </row>
    <row r="271" spans="2:3" ht="13.5">
      <c r="B271" s="1">
        <f t="shared" si="6"/>
        <v>40622.79166666681</v>
      </c>
      <c r="C271">
        <v>2623</v>
      </c>
    </row>
    <row r="272" spans="2:3" ht="13.5">
      <c r="B272" s="1">
        <f t="shared" si="6"/>
        <v>40622.798611111255</v>
      </c>
      <c r="C272">
        <v>2683</v>
      </c>
    </row>
    <row r="273" spans="2:3" ht="13.5">
      <c r="B273" s="1">
        <f t="shared" si="6"/>
        <v>40622.8055555557</v>
      </c>
      <c r="C273">
        <v>2614</v>
      </c>
    </row>
    <row r="274" spans="2:3" ht="13.5">
      <c r="B274" s="1">
        <f t="shared" si="6"/>
        <v>40622.812500000146</v>
      </c>
      <c r="C274">
        <v>2602</v>
      </c>
    </row>
    <row r="275" spans="2:3" ht="13.5">
      <c r="B275" s="1">
        <f t="shared" si="6"/>
        <v>40622.81944444459</v>
      </c>
      <c r="C275">
        <v>2595</v>
      </c>
    </row>
    <row r="276" spans="2:3" ht="13.5">
      <c r="B276" s="1">
        <f t="shared" si="6"/>
        <v>40622.826388889036</v>
      </c>
      <c r="C276">
        <v>2632</v>
      </c>
    </row>
    <row r="277" spans="2:3" ht="13.5">
      <c r="B277" s="1">
        <f t="shared" si="6"/>
        <v>40622.83333333348</v>
      </c>
      <c r="C277">
        <v>2828</v>
      </c>
    </row>
    <row r="278" spans="2:3" ht="13.5">
      <c r="B278" s="1">
        <f t="shared" si="6"/>
        <v>40622.84027777793</v>
      </c>
      <c r="C278">
        <v>2704</v>
      </c>
    </row>
    <row r="279" spans="2:3" ht="13.5">
      <c r="B279" s="1">
        <f t="shared" si="6"/>
        <v>40622.84722222237</v>
      </c>
      <c r="C279">
        <v>2682</v>
      </c>
    </row>
    <row r="280" spans="2:3" ht="13.5">
      <c r="B280" s="1">
        <f t="shared" si="6"/>
        <v>40622.85416666682</v>
      </c>
      <c r="C280">
        <v>2586</v>
      </c>
    </row>
    <row r="281" spans="2:3" ht="13.5">
      <c r="B281" s="1">
        <f t="shared" si="6"/>
        <v>40622.86111111126</v>
      </c>
      <c r="C281">
        <v>2552</v>
      </c>
    </row>
    <row r="282" spans="2:3" ht="13.5">
      <c r="B282" s="1">
        <f t="shared" si="6"/>
        <v>40622.86805555571</v>
      </c>
      <c r="C282">
        <v>2550</v>
      </c>
    </row>
    <row r="283" spans="2:3" ht="13.5">
      <c r="B283" s="1">
        <f t="shared" si="6"/>
        <v>40622.87500000015</v>
      </c>
      <c r="C283">
        <v>2542</v>
      </c>
    </row>
    <row r="284" spans="2:3" ht="13.5">
      <c r="B284" s="1">
        <f t="shared" si="6"/>
        <v>40622.8819444446</v>
      </c>
      <c r="C284">
        <v>2537</v>
      </c>
    </row>
    <row r="285" spans="2:3" ht="13.5">
      <c r="B285" s="1">
        <f t="shared" si="6"/>
        <v>40622.88888888904</v>
      </c>
      <c r="C285">
        <v>2532</v>
      </c>
    </row>
    <row r="286" spans="2:3" ht="13.5">
      <c r="B286" s="1">
        <f t="shared" si="6"/>
        <v>40622.89583333349</v>
      </c>
      <c r="C286">
        <v>2518</v>
      </c>
    </row>
    <row r="287" spans="2:3" ht="13.5">
      <c r="B287" s="1">
        <f t="shared" si="6"/>
        <v>40622.902777777934</v>
      </c>
      <c r="C287">
        <v>2517</v>
      </c>
    </row>
    <row r="288" spans="2:3" ht="13.5">
      <c r="B288" s="1">
        <f t="shared" si="6"/>
        <v>40622.90972222238</v>
      </c>
      <c r="C288">
        <v>2510</v>
      </c>
    </row>
    <row r="289" spans="2:3" ht="13.5">
      <c r="B289" s="1">
        <f t="shared" si="6"/>
        <v>40622.916666666824</v>
      </c>
      <c r="C289">
        <v>2506</v>
      </c>
    </row>
    <row r="290" spans="2:3" ht="13.5">
      <c r="B290" s="1">
        <f t="shared" si="6"/>
        <v>40622.92361111127</v>
      </c>
      <c r="C290">
        <v>2503</v>
      </c>
    </row>
    <row r="291" spans="2:3" ht="13.5">
      <c r="B291" s="1">
        <f t="shared" si="6"/>
        <v>40622.930555555715</v>
      </c>
      <c r="C291">
        <v>2492</v>
      </c>
    </row>
    <row r="292" spans="2:3" ht="13.5">
      <c r="B292" s="1">
        <f t="shared" si="6"/>
        <v>40622.93750000016</v>
      </c>
      <c r="C292">
        <v>2487</v>
      </c>
    </row>
    <row r="293" spans="2:3" ht="13.5">
      <c r="B293" s="1">
        <f t="shared" si="6"/>
        <v>40622.944444444605</v>
      </c>
      <c r="C293">
        <v>2485</v>
      </c>
    </row>
    <row r="294" spans="2:3" ht="13.5">
      <c r="B294" s="1">
        <f t="shared" si="6"/>
        <v>40622.95138888905</v>
      </c>
      <c r="C294">
        <v>2483</v>
      </c>
    </row>
    <row r="295" spans="2:3" ht="13.5">
      <c r="B295" s="1">
        <f t="shared" si="6"/>
        <v>40622.958333333496</v>
      </c>
      <c r="C295">
        <v>2475</v>
      </c>
    </row>
    <row r="296" spans="2:3" ht="13.5">
      <c r="B296" s="1">
        <f t="shared" si="6"/>
        <v>40622.96527777794</v>
      </c>
      <c r="C296">
        <v>2469</v>
      </c>
    </row>
    <row r="297" spans="2:3" ht="13.5">
      <c r="B297" s="1">
        <f t="shared" si="6"/>
        <v>40622.972222222386</v>
      </c>
      <c r="C297">
        <v>2462</v>
      </c>
    </row>
    <row r="298" spans="2:3" ht="13.5">
      <c r="B298" s="1">
        <f t="shared" si="6"/>
        <v>40622.97916666683</v>
      </c>
      <c r="C298">
        <v>2455</v>
      </c>
    </row>
    <row r="299" spans="2:3" ht="13.5">
      <c r="B299" s="1">
        <f t="shared" si="6"/>
        <v>40622.98611111128</v>
      </c>
      <c r="C299">
        <v>2457</v>
      </c>
    </row>
    <row r="300" spans="2:3" ht="13.5">
      <c r="B300" s="1">
        <f t="shared" si="6"/>
        <v>40622.99305555572</v>
      </c>
      <c r="C300">
        <v>2453</v>
      </c>
    </row>
    <row r="301" spans="2:3" ht="13.5">
      <c r="B301" s="1">
        <f t="shared" si="6"/>
        <v>40623.00000000017</v>
      </c>
      <c r="C301">
        <v>2452</v>
      </c>
    </row>
    <row r="302" spans="2:3" ht="13.5">
      <c r="B302" s="1">
        <f t="shared" si="6"/>
        <v>40623.00694444461</v>
      </c>
      <c r="C302">
        <v>2449</v>
      </c>
    </row>
    <row r="303" spans="2:3" ht="13.5">
      <c r="B303" s="1">
        <f t="shared" si="6"/>
        <v>40623.01388888906</v>
      </c>
      <c r="C303">
        <v>2444</v>
      </c>
    </row>
    <row r="304" spans="2:3" ht="13.5">
      <c r="B304" s="1">
        <f t="shared" si="6"/>
        <v>40623.0208333335</v>
      </c>
      <c r="C304">
        <v>2439</v>
      </c>
    </row>
    <row r="305" spans="2:3" ht="13.5">
      <c r="B305" s="1">
        <f t="shared" si="6"/>
        <v>40623.02777777795</v>
      </c>
      <c r="C305">
        <v>2438</v>
      </c>
    </row>
    <row r="306" spans="2:3" ht="13.5">
      <c r="B306" s="1">
        <f t="shared" si="6"/>
        <v>40623.03472222239</v>
      </c>
      <c r="C306">
        <v>2433</v>
      </c>
    </row>
    <row r="307" spans="2:3" ht="13.5">
      <c r="B307" s="1">
        <f aca="true" t="shared" si="7" ref="B307:B372">B306+10/(60*24)</f>
        <v>40623.04166666684</v>
      </c>
      <c r="C307">
        <v>2431</v>
      </c>
    </row>
    <row r="308" spans="2:3" ht="13.5">
      <c r="B308" s="1">
        <f t="shared" si="7"/>
        <v>40623.048611111284</v>
      </c>
      <c r="C308">
        <v>2429</v>
      </c>
    </row>
    <row r="309" spans="2:3" ht="13.5">
      <c r="B309" s="1">
        <f t="shared" si="7"/>
        <v>40623.05555555573</v>
      </c>
      <c r="C309">
        <v>2426</v>
      </c>
    </row>
    <row r="310" spans="2:3" ht="13.5">
      <c r="B310" s="1">
        <f t="shared" si="7"/>
        <v>40623.062500000175</v>
      </c>
      <c r="C310">
        <v>2421</v>
      </c>
    </row>
    <row r="311" spans="2:3" ht="13.5">
      <c r="B311" s="1">
        <f t="shared" si="7"/>
        <v>40623.06944444462</v>
      </c>
      <c r="C311">
        <v>2401</v>
      </c>
    </row>
    <row r="312" spans="2:3" ht="13.5">
      <c r="B312" s="1">
        <f t="shared" si="7"/>
        <v>40623.076388889065</v>
      </c>
      <c r="C312">
        <v>2398</v>
      </c>
    </row>
    <row r="313" spans="2:3" ht="13.5">
      <c r="B313" s="1">
        <f t="shared" si="7"/>
        <v>40623.08333333351</v>
      </c>
      <c r="C313">
        <v>2396</v>
      </c>
    </row>
    <row r="314" spans="2:3" ht="13.5">
      <c r="B314" s="1">
        <f t="shared" si="7"/>
        <v>40623.090277777956</v>
      </c>
      <c r="C314">
        <v>2392</v>
      </c>
    </row>
    <row r="315" spans="2:3" ht="13.5">
      <c r="B315" s="1">
        <f t="shared" si="7"/>
        <v>40623.0972222224</v>
      </c>
      <c r="C315">
        <v>2389</v>
      </c>
    </row>
    <row r="316" spans="2:3" ht="13.5">
      <c r="B316" s="1">
        <f t="shared" si="7"/>
        <v>40623.104166666846</v>
      </c>
      <c r="C316">
        <v>2385</v>
      </c>
    </row>
    <row r="317" spans="2:3" ht="13.5">
      <c r="B317" s="1">
        <f t="shared" si="7"/>
        <v>40623.11111111129</v>
      </c>
      <c r="C317">
        <v>2383</v>
      </c>
    </row>
    <row r="318" spans="2:3" ht="13.5">
      <c r="B318" s="1">
        <f t="shared" si="7"/>
        <v>40623.11805555574</v>
      </c>
      <c r="C318">
        <v>2380</v>
      </c>
    </row>
    <row r="319" spans="2:3" ht="13.5">
      <c r="B319" s="1">
        <f t="shared" si="7"/>
        <v>40623.12500000018</v>
      </c>
      <c r="C319">
        <v>2378</v>
      </c>
    </row>
    <row r="320" spans="2:3" ht="13.5">
      <c r="B320" s="1">
        <f t="shared" si="7"/>
        <v>40623.13194444463</v>
      </c>
      <c r="C320">
        <v>2375</v>
      </c>
    </row>
    <row r="321" spans="2:3" ht="13.5">
      <c r="B321" s="1">
        <f t="shared" si="7"/>
        <v>40623.13888888907</v>
      </c>
      <c r="C321">
        <v>2372</v>
      </c>
    </row>
    <row r="322" spans="2:3" ht="13.5">
      <c r="B322" s="1">
        <f t="shared" si="7"/>
        <v>40623.14583333352</v>
      </c>
      <c r="C322">
        <v>2370</v>
      </c>
    </row>
    <row r="323" spans="2:3" ht="13.5">
      <c r="B323" s="1">
        <f t="shared" si="7"/>
        <v>40623.15277777796</v>
      </c>
      <c r="C323">
        <v>2366</v>
      </c>
    </row>
    <row r="324" spans="2:3" ht="13.5">
      <c r="B324" s="1">
        <f t="shared" si="7"/>
        <v>40623.15972222241</v>
      </c>
      <c r="C324">
        <v>2364</v>
      </c>
    </row>
    <row r="325" spans="2:3" ht="13.5">
      <c r="B325" s="1">
        <f t="shared" si="7"/>
        <v>40623.16666666685</v>
      </c>
      <c r="C325">
        <v>2362</v>
      </c>
    </row>
    <row r="326" spans="2:3" ht="13.5">
      <c r="B326" s="1">
        <f t="shared" si="7"/>
        <v>40623.1736111113</v>
      </c>
      <c r="C326">
        <v>2356</v>
      </c>
    </row>
    <row r="327" spans="2:3" ht="13.5">
      <c r="B327" s="1">
        <f t="shared" si="7"/>
        <v>40623.180555555744</v>
      </c>
      <c r="C327">
        <v>2351</v>
      </c>
    </row>
    <row r="328" spans="2:3" ht="13.5">
      <c r="B328" s="1">
        <f t="shared" si="7"/>
        <v>40623.18750000019</v>
      </c>
      <c r="C328">
        <v>2350</v>
      </c>
    </row>
    <row r="329" spans="2:3" ht="13.5">
      <c r="B329" s="1">
        <f t="shared" si="7"/>
        <v>40623.194444444634</v>
      </c>
      <c r="C329">
        <v>2347</v>
      </c>
    </row>
    <row r="330" spans="2:3" ht="13.5">
      <c r="B330" s="1">
        <f t="shared" si="7"/>
        <v>40623.20138888908</v>
      </c>
      <c r="C330">
        <v>2345</v>
      </c>
    </row>
    <row r="331" spans="2:3" ht="13.5">
      <c r="B331" s="1">
        <f t="shared" si="7"/>
        <v>40623.208333333525</v>
      </c>
      <c r="C331">
        <v>2343</v>
      </c>
    </row>
    <row r="332" spans="2:3" ht="13.5">
      <c r="B332" s="1">
        <f t="shared" si="7"/>
        <v>40623.21527777797</v>
      </c>
      <c r="C332">
        <v>2341</v>
      </c>
    </row>
    <row r="333" spans="2:3" ht="13.5">
      <c r="B333" s="1">
        <f t="shared" si="7"/>
        <v>40623.222222222415</v>
      </c>
      <c r="C333">
        <v>2339</v>
      </c>
    </row>
    <row r="334" spans="2:3" ht="13.5">
      <c r="B334" s="1">
        <f t="shared" si="7"/>
        <v>40623.22916666686</v>
      </c>
      <c r="C334">
        <v>2336</v>
      </c>
    </row>
    <row r="335" spans="2:3" ht="13.5">
      <c r="B335" s="1">
        <f t="shared" si="7"/>
        <v>40623.236111111306</v>
      </c>
      <c r="C335">
        <v>2333</v>
      </c>
    </row>
    <row r="336" spans="2:3" ht="13.5">
      <c r="B336" s="1">
        <f t="shared" si="7"/>
        <v>40623.24305555575</v>
      </c>
      <c r="C336">
        <v>2330</v>
      </c>
    </row>
    <row r="337" spans="2:3" ht="13.5">
      <c r="B337" s="1">
        <f t="shared" si="7"/>
        <v>40623.2500000002</v>
      </c>
      <c r="C337">
        <v>2324</v>
      </c>
    </row>
    <row r="338" spans="2:3" ht="13.5">
      <c r="B338" s="1">
        <f t="shared" si="7"/>
        <v>40623.25694444464</v>
      </c>
      <c r="C338">
        <v>2326</v>
      </c>
    </row>
    <row r="339" spans="2:3" ht="13.5">
      <c r="B339" s="1">
        <f t="shared" si="7"/>
        <v>40623.26388888909</v>
      </c>
      <c r="C339">
        <v>2325</v>
      </c>
    </row>
    <row r="340" spans="2:3" ht="13.5">
      <c r="B340" s="1">
        <f t="shared" si="7"/>
        <v>40623.27083333353</v>
      </c>
      <c r="C340">
        <v>2319</v>
      </c>
    </row>
    <row r="341" spans="2:3" ht="13.5">
      <c r="B341" s="1">
        <f t="shared" si="7"/>
        <v>40623.27777777798</v>
      </c>
      <c r="C341">
        <v>2312</v>
      </c>
    </row>
    <row r="342" spans="2:3" ht="13.5">
      <c r="B342" s="1">
        <f t="shared" si="7"/>
        <v>40623.28472222242</v>
      </c>
      <c r="C342">
        <v>2293</v>
      </c>
    </row>
    <row r="343" spans="2:3" ht="13.5">
      <c r="B343" s="1">
        <f t="shared" si="7"/>
        <v>40623.29166666687</v>
      </c>
      <c r="C343">
        <v>2283</v>
      </c>
    </row>
    <row r="344" spans="2:3" ht="13.5">
      <c r="B344" s="1">
        <f t="shared" si="7"/>
        <v>40623.29861111131</v>
      </c>
      <c r="C344">
        <v>2271</v>
      </c>
    </row>
    <row r="345" spans="2:3" ht="13.5">
      <c r="B345" s="1">
        <f t="shared" si="7"/>
        <v>40623.30555555576</v>
      </c>
      <c r="C345">
        <v>2251</v>
      </c>
    </row>
    <row r="346" spans="2:3" ht="13.5">
      <c r="B346" s="1">
        <f t="shared" si="7"/>
        <v>40623.312500000204</v>
      </c>
      <c r="C346">
        <v>2232</v>
      </c>
    </row>
    <row r="347" spans="2:3" ht="13.5">
      <c r="B347" s="1">
        <f t="shared" si="7"/>
        <v>40623.31944444465</v>
      </c>
      <c r="C347">
        <v>2215</v>
      </c>
    </row>
    <row r="348" spans="2:3" ht="13.5">
      <c r="B348" s="1">
        <f t="shared" si="7"/>
        <v>40623.326388889094</v>
      </c>
      <c r="C348">
        <v>2200</v>
      </c>
    </row>
    <row r="349" spans="2:3" ht="13.5">
      <c r="B349" s="1">
        <f t="shared" si="7"/>
        <v>40623.33333333354</v>
      </c>
      <c r="C349">
        <v>2168</v>
      </c>
    </row>
    <row r="350" spans="2:3" ht="13.5">
      <c r="B350" s="1">
        <f t="shared" si="7"/>
        <v>40623.340277777985</v>
      </c>
      <c r="C350">
        <v>2161</v>
      </c>
    </row>
    <row r="351" spans="2:3" ht="13.5">
      <c r="B351" s="1">
        <f t="shared" si="7"/>
        <v>40623.34722222243</v>
      </c>
      <c r="C351">
        <v>2147</v>
      </c>
    </row>
    <row r="352" spans="2:3" ht="13.5">
      <c r="B352" s="1">
        <f t="shared" si="7"/>
        <v>40623.354166666875</v>
      </c>
      <c r="C352">
        <v>2140</v>
      </c>
    </row>
    <row r="353" spans="2:3" ht="13.5">
      <c r="B353" s="1">
        <f t="shared" si="7"/>
        <v>40623.36111111132</v>
      </c>
      <c r="C353">
        <v>2128</v>
      </c>
    </row>
    <row r="354" spans="2:3" ht="13.5">
      <c r="B354" s="1">
        <f t="shared" si="7"/>
        <v>40623.368055555766</v>
      </c>
      <c r="C354">
        <v>2126</v>
      </c>
    </row>
    <row r="355" spans="2:3" ht="13.5">
      <c r="B355" s="1">
        <f t="shared" si="7"/>
        <v>40623.37500000021</v>
      </c>
      <c r="C355">
        <v>2122</v>
      </c>
    </row>
    <row r="356" spans="2:3" ht="13.5">
      <c r="B356" s="1">
        <f t="shared" si="7"/>
        <v>40623.381944444656</v>
      </c>
      <c r="C356">
        <v>2120</v>
      </c>
    </row>
    <row r="357" spans="2:3" ht="13.5">
      <c r="B357" s="1">
        <f t="shared" si="7"/>
        <v>40623.3888888891</v>
      </c>
      <c r="C357">
        <v>2127</v>
      </c>
    </row>
    <row r="358" spans="2:3" ht="13.5">
      <c r="B358" s="1">
        <f t="shared" si="7"/>
        <v>40623.39583333355</v>
      </c>
      <c r="C358">
        <v>2114</v>
      </c>
    </row>
    <row r="359" spans="2:3" ht="13.5">
      <c r="B359" s="1">
        <f t="shared" si="7"/>
        <v>40623.40277777799</v>
      </c>
      <c r="C359">
        <v>2111</v>
      </c>
    </row>
    <row r="360" spans="2:3" ht="13.5">
      <c r="B360" s="1">
        <f t="shared" si="7"/>
        <v>40623.40972222244</v>
      </c>
      <c r="C360">
        <v>2108</v>
      </c>
    </row>
    <row r="361" spans="2:3" ht="13.5">
      <c r="B361" s="1">
        <f t="shared" si="7"/>
        <v>40623.41666666688</v>
      </c>
      <c r="C361">
        <v>2098</v>
      </c>
    </row>
    <row r="362" spans="2:3" ht="13.5">
      <c r="B362" s="1">
        <f t="shared" si="7"/>
        <v>40623.42361111133</v>
      </c>
      <c r="C362">
        <v>2100</v>
      </c>
    </row>
    <row r="363" spans="2:3" ht="13.5">
      <c r="B363" s="1">
        <f t="shared" si="7"/>
        <v>40623.43055555577</v>
      </c>
      <c r="C363">
        <v>2100</v>
      </c>
    </row>
    <row r="364" spans="2:3" ht="13.5">
      <c r="B364" s="1">
        <f t="shared" si="7"/>
        <v>40623.43750000022</v>
      </c>
      <c r="C364">
        <v>2100</v>
      </c>
    </row>
    <row r="365" spans="2:3" ht="13.5">
      <c r="B365" s="1">
        <f t="shared" si="7"/>
        <v>40623.44444444466</v>
      </c>
      <c r="C365">
        <v>2102</v>
      </c>
    </row>
    <row r="366" spans="2:3" ht="13.5">
      <c r="B366" s="1">
        <f t="shared" si="7"/>
        <v>40623.45138888911</v>
      </c>
      <c r="C366">
        <v>2105</v>
      </c>
    </row>
    <row r="367" spans="2:3" ht="13.5">
      <c r="B367" s="1">
        <f t="shared" si="7"/>
        <v>40623.458333333554</v>
      </c>
      <c r="C367">
        <v>2107</v>
      </c>
    </row>
    <row r="368" spans="2:3" ht="13.5">
      <c r="B368" s="1">
        <f t="shared" si="7"/>
        <v>40623.465277778</v>
      </c>
      <c r="C368">
        <v>2107</v>
      </c>
    </row>
    <row r="369" spans="2:3" ht="13.5">
      <c r="B369" s="1">
        <f t="shared" si="7"/>
        <v>40623.472222222445</v>
      </c>
      <c r="C369">
        <v>2108</v>
      </c>
    </row>
    <row r="370" spans="2:3" ht="13.5">
      <c r="B370" s="1">
        <f t="shared" si="7"/>
        <v>40623.47916666689</v>
      </c>
      <c r="C370">
        <v>2110</v>
      </c>
    </row>
    <row r="371" spans="2:3" ht="13.5">
      <c r="B371" s="1">
        <f>B370+10/(60*24)</f>
        <v>40623.486111111335</v>
      </c>
      <c r="C371">
        <v>2112</v>
      </c>
    </row>
    <row r="372" spans="2:3" ht="13.5">
      <c r="B372" s="1">
        <f t="shared" si="7"/>
        <v>40623.49305555578</v>
      </c>
      <c r="C372">
        <v>2113</v>
      </c>
    </row>
    <row r="373" spans="2:3" ht="13.5">
      <c r="B373" s="1">
        <f aca="true" t="shared" si="8" ref="B373:B400">B372+10/(60*24)</f>
        <v>40623.500000000226</v>
      </c>
      <c r="C373">
        <v>2108</v>
      </c>
    </row>
    <row r="374" spans="2:3" ht="13.5">
      <c r="B374" s="1">
        <f t="shared" si="8"/>
        <v>40623.50694444467</v>
      </c>
      <c r="C374">
        <v>2112</v>
      </c>
    </row>
    <row r="375" spans="2:3" ht="13.5">
      <c r="B375" s="1">
        <f t="shared" si="8"/>
        <v>40623.513888889116</v>
      </c>
      <c r="C375">
        <v>2107</v>
      </c>
    </row>
    <row r="376" spans="2:3" ht="13.5">
      <c r="B376" s="1">
        <f t="shared" si="8"/>
        <v>40623.52083333356</v>
      </c>
      <c r="C376">
        <v>2111</v>
      </c>
    </row>
    <row r="377" spans="2:3" ht="13.5">
      <c r="B377" s="1">
        <f t="shared" si="8"/>
        <v>40623.52777777801</v>
      </c>
      <c r="C377">
        <v>2112</v>
      </c>
    </row>
    <row r="378" spans="2:3" ht="13.5">
      <c r="B378" s="1">
        <f t="shared" si="8"/>
        <v>40623.53472222245</v>
      </c>
      <c r="C378">
        <v>2110</v>
      </c>
    </row>
    <row r="379" spans="2:3" ht="13.5">
      <c r="B379" s="1">
        <f t="shared" si="8"/>
        <v>40623.5416666669</v>
      </c>
      <c r="C379">
        <v>2105</v>
      </c>
    </row>
    <row r="380" spans="2:3" ht="13.5">
      <c r="B380" s="1">
        <f t="shared" si="8"/>
        <v>40623.54861111134</v>
      </c>
      <c r="C380">
        <v>2103</v>
      </c>
    </row>
    <row r="381" spans="2:3" ht="13.5">
      <c r="B381" s="1">
        <f t="shared" si="8"/>
        <v>40623.55555555579</v>
      </c>
      <c r="C381">
        <v>2098</v>
      </c>
    </row>
    <row r="382" spans="2:3" ht="13.5">
      <c r="B382" s="1">
        <f t="shared" si="8"/>
        <v>40623.56250000023</v>
      </c>
      <c r="C382">
        <v>2092</v>
      </c>
    </row>
    <row r="383" spans="2:3" ht="13.5">
      <c r="B383" s="1">
        <f t="shared" si="8"/>
        <v>40623.56944444468</v>
      </c>
      <c r="C383">
        <v>2089</v>
      </c>
    </row>
    <row r="384" spans="2:3" ht="13.5">
      <c r="B384" s="1">
        <f t="shared" si="8"/>
        <v>40623.57638888912</v>
      </c>
      <c r="C384">
        <v>2068</v>
      </c>
    </row>
    <row r="385" spans="2:3" ht="13.5">
      <c r="B385" s="1">
        <f t="shared" si="8"/>
        <v>40623.58333333357</v>
      </c>
      <c r="C385">
        <v>2064</v>
      </c>
    </row>
    <row r="386" spans="2:3" ht="13.5">
      <c r="B386" s="1">
        <f t="shared" si="8"/>
        <v>40623.590277778014</v>
      </c>
      <c r="C386">
        <v>2053</v>
      </c>
    </row>
    <row r="387" spans="2:3" ht="13.5">
      <c r="B387" s="1">
        <f t="shared" si="8"/>
        <v>40623.59722222246</v>
      </c>
      <c r="C387">
        <v>2043</v>
      </c>
    </row>
    <row r="388" spans="2:3" ht="13.5">
      <c r="B388" s="1">
        <f t="shared" si="8"/>
        <v>40623.604166666904</v>
      </c>
      <c r="C388">
        <v>2039</v>
      </c>
    </row>
    <row r="389" spans="2:3" ht="13.5">
      <c r="B389" s="1">
        <f t="shared" si="8"/>
        <v>40623.61111111135</v>
      </c>
      <c r="C389">
        <v>2035</v>
      </c>
    </row>
    <row r="390" spans="2:3" ht="13.5">
      <c r="B390" s="1">
        <f t="shared" si="8"/>
        <v>40623.618055555795</v>
      </c>
      <c r="C390">
        <v>2029</v>
      </c>
    </row>
    <row r="391" spans="2:3" ht="13.5">
      <c r="B391" s="1">
        <f t="shared" si="8"/>
        <v>40623.62500000024</v>
      </c>
      <c r="C391">
        <v>2019</v>
      </c>
    </row>
    <row r="392" spans="2:3" ht="13.5">
      <c r="B392" s="1">
        <f t="shared" si="8"/>
        <v>40623.631944444685</v>
      </c>
      <c r="C392">
        <v>2019</v>
      </c>
    </row>
    <row r="393" spans="2:3" ht="13.5">
      <c r="B393" s="1">
        <f t="shared" si="8"/>
        <v>40623.63888888913</v>
      </c>
      <c r="C393">
        <v>2013</v>
      </c>
    </row>
    <row r="394" spans="2:3" ht="13.5">
      <c r="B394" s="1">
        <f t="shared" si="8"/>
        <v>40623.645833333576</v>
      </c>
      <c r="C394">
        <v>2013</v>
      </c>
    </row>
    <row r="395" spans="2:3" ht="13.5">
      <c r="B395" s="1">
        <f t="shared" si="8"/>
        <v>40623.65277777802</v>
      </c>
      <c r="C395">
        <v>2012</v>
      </c>
    </row>
    <row r="396" spans="2:3" ht="13.5">
      <c r="B396" s="1">
        <f t="shared" si="8"/>
        <v>40623.65972222247</v>
      </c>
      <c r="C396">
        <v>2013</v>
      </c>
    </row>
    <row r="397" spans="2:3" ht="13.5">
      <c r="B397" s="1">
        <f t="shared" si="8"/>
        <v>40623.66666666691</v>
      </c>
      <c r="C397">
        <v>2016</v>
      </c>
    </row>
    <row r="398" spans="2:3" ht="13.5">
      <c r="B398" s="1">
        <f t="shared" si="8"/>
        <v>40623.67361111136</v>
      </c>
      <c r="C398">
        <v>2013</v>
      </c>
    </row>
    <row r="399" spans="2:3" ht="13.5">
      <c r="B399" s="1">
        <f t="shared" si="8"/>
        <v>40623.6805555558</v>
      </c>
      <c r="C399">
        <v>2011</v>
      </c>
    </row>
    <row r="400" spans="2:3" ht="13.5">
      <c r="B400" s="1">
        <f t="shared" si="8"/>
        <v>40623.68750000025</v>
      </c>
      <c r="C400">
        <v>2015</v>
      </c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  <row r="424" ht="13.5">
      <c r="B424" s="1"/>
    </row>
    <row r="425" ht="13.5">
      <c r="B425" s="1"/>
    </row>
    <row r="426" ht="13.5">
      <c r="B426" s="1"/>
    </row>
    <row r="427" ht="13.5">
      <c r="B427" s="1"/>
    </row>
    <row r="428" ht="13.5">
      <c r="B428" s="1"/>
    </row>
    <row r="429" ht="13.5">
      <c r="B429" s="1"/>
    </row>
    <row r="430" ht="13.5">
      <c r="B430" s="1"/>
    </row>
    <row r="431" ht="13.5">
      <c r="B431" s="1"/>
    </row>
    <row r="432" ht="13.5">
      <c r="B432" s="1"/>
    </row>
    <row r="433" ht="13.5">
      <c r="B433" s="1"/>
    </row>
    <row r="434" ht="13.5">
      <c r="B434" s="1"/>
    </row>
    <row r="435" ht="13.5">
      <c r="B435" s="1"/>
    </row>
    <row r="436" ht="13.5">
      <c r="B436" s="1"/>
    </row>
    <row r="437" ht="13.5">
      <c r="B437" s="1"/>
    </row>
    <row r="438" ht="13.5">
      <c r="B438" s="1"/>
    </row>
    <row r="439" ht="13.5">
      <c r="B439" s="1"/>
    </row>
    <row r="440" ht="13.5">
      <c r="B440" s="1"/>
    </row>
    <row r="441" ht="13.5">
      <c r="B441" s="1"/>
    </row>
    <row r="442" ht="13.5">
      <c r="B442" s="1"/>
    </row>
    <row r="443" ht="13.5">
      <c r="B443" s="1"/>
    </row>
    <row r="444" ht="13.5">
      <c r="B444" s="1"/>
    </row>
    <row r="445" ht="13.5">
      <c r="B445" s="1"/>
    </row>
    <row r="446" ht="13.5">
      <c r="B446" s="1"/>
    </row>
    <row r="447" ht="13.5">
      <c r="B447" s="1"/>
    </row>
    <row r="448" ht="13.5">
      <c r="B448" s="1"/>
    </row>
    <row r="449" ht="13.5">
      <c r="B449" s="1"/>
    </row>
    <row r="450" ht="13.5">
      <c r="B450" s="1"/>
    </row>
    <row r="451" ht="13.5">
      <c r="B451" s="1"/>
    </row>
    <row r="452" ht="13.5">
      <c r="B452" s="1"/>
    </row>
    <row r="453" ht="13.5">
      <c r="B453" s="1"/>
    </row>
    <row r="454" ht="13.5">
      <c r="B454" s="1"/>
    </row>
    <row r="455" ht="13.5">
      <c r="B455" s="1"/>
    </row>
    <row r="456" ht="13.5">
      <c r="B456" s="1"/>
    </row>
    <row r="457" ht="13.5">
      <c r="B457" s="1"/>
    </row>
    <row r="458" ht="13.5">
      <c r="B458" s="1"/>
    </row>
    <row r="459" ht="13.5">
      <c r="B459" s="1"/>
    </row>
    <row r="460" ht="13.5">
      <c r="B460" s="1"/>
    </row>
    <row r="461" ht="13.5">
      <c r="B461" s="1"/>
    </row>
    <row r="462" ht="13.5">
      <c r="B462" s="1"/>
    </row>
    <row r="463" ht="13.5">
      <c r="B463" s="1"/>
    </row>
    <row r="464" ht="13.5">
      <c r="B464" s="1"/>
    </row>
    <row r="465" ht="13.5">
      <c r="B465" s="1"/>
    </row>
    <row r="466" ht="13.5">
      <c r="B466" s="1"/>
    </row>
    <row r="467" ht="13.5">
      <c r="B467" s="1"/>
    </row>
    <row r="468" ht="13.5">
      <c r="B468" s="1"/>
    </row>
    <row r="469" ht="13.5">
      <c r="B469" s="1"/>
    </row>
    <row r="470" ht="13.5">
      <c r="B470" s="1"/>
    </row>
    <row r="471" ht="13.5">
      <c r="B471" s="1"/>
    </row>
    <row r="472" ht="13.5">
      <c r="B472" s="1"/>
    </row>
    <row r="473" ht="13.5">
      <c r="B473" s="1"/>
    </row>
    <row r="474" ht="13.5">
      <c r="B474" s="1"/>
    </row>
    <row r="475" ht="13.5">
      <c r="B475" s="1"/>
    </row>
    <row r="476" ht="13.5">
      <c r="B476" s="1"/>
    </row>
    <row r="477" ht="13.5">
      <c r="B477" s="1"/>
    </row>
    <row r="478" ht="13.5">
      <c r="B478" s="1"/>
    </row>
    <row r="479" ht="13.5">
      <c r="B479" s="1"/>
    </row>
    <row r="480" ht="13.5">
      <c r="B480" s="1"/>
    </row>
    <row r="481" ht="13.5">
      <c r="B481" s="1"/>
    </row>
    <row r="482" ht="13.5">
      <c r="B482" s="1"/>
    </row>
    <row r="483" ht="13.5">
      <c r="B483" s="1"/>
    </row>
    <row r="484" ht="13.5">
      <c r="B484" s="1"/>
    </row>
    <row r="485" ht="13.5">
      <c r="B485" s="1"/>
    </row>
    <row r="486" ht="13.5">
      <c r="B486" s="1"/>
    </row>
    <row r="487" ht="13.5">
      <c r="B487" s="1"/>
    </row>
    <row r="488" ht="13.5">
      <c r="B488" s="1"/>
    </row>
    <row r="489" ht="13.5">
      <c r="B489" s="1"/>
    </row>
    <row r="490" ht="13.5">
      <c r="B490" s="1"/>
    </row>
    <row r="491" ht="13.5">
      <c r="B491" s="1"/>
    </row>
    <row r="492" ht="13.5">
      <c r="B492" s="1"/>
    </row>
    <row r="493" ht="13.5">
      <c r="B493" s="1"/>
    </row>
    <row r="494" ht="13.5">
      <c r="B494" s="1"/>
    </row>
    <row r="495" ht="13.5">
      <c r="B495" s="1"/>
    </row>
    <row r="496" ht="13.5">
      <c r="B496" s="1"/>
    </row>
    <row r="497" ht="13.5">
      <c r="B497" s="1"/>
    </row>
    <row r="498" ht="13.5">
      <c r="B498" s="1"/>
    </row>
    <row r="499" ht="13.5">
      <c r="B499" s="1"/>
    </row>
    <row r="500" ht="13.5">
      <c r="B500" s="1"/>
    </row>
    <row r="501" ht="13.5">
      <c r="B501" s="1"/>
    </row>
    <row r="502" ht="13.5">
      <c r="B502" s="1"/>
    </row>
    <row r="503" ht="13.5">
      <c r="B503" s="1"/>
    </row>
    <row r="504" ht="13.5">
      <c r="B504" s="1"/>
    </row>
    <row r="505" ht="13.5">
      <c r="B505" s="1"/>
    </row>
    <row r="506" ht="13.5">
      <c r="B506" s="1"/>
    </row>
    <row r="507" ht="13.5">
      <c r="B507" s="1"/>
    </row>
    <row r="508" ht="13.5">
      <c r="B508" s="1"/>
    </row>
    <row r="509" ht="13.5">
      <c r="B509" s="1"/>
    </row>
    <row r="510" ht="13.5">
      <c r="B510" s="1"/>
    </row>
    <row r="511" ht="13.5">
      <c r="B511" s="1"/>
    </row>
    <row r="512" ht="13.5">
      <c r="B512" s="1"/>
    </row>
    <row r="513" ht="13.5">
      <c r="B513" s="1"/>
    </row>
    <row r="514" ht="13.5">
      <c r="B514" s="1"/>
    </row>
    <row r="515" ht="13.5">
      <c r="B515" s="1"/>
    </row>
    <row r="516" ht="13.5">
      <c r="B516" s="1"/>
    </row>
    <row r="517" ht="13.5">
      <c r="B517" s="1"/>
    </row>
    <row r="518" ht="13.5">
      <c r="B518" s="1"/>
    </row>
    <row r="519" ht="13.5">
      <c r="B519" s="1"/>
    </row>
    <row r="520" ht="13.5">
      <c r="B520" s="1"/>
    </row>
    <row r="521" ht="13.5">
      <c r="B521" s="1"/>
    </row>
    <row r="522" ht="13.5">
      <c r="B522" s="1"/>
    </row>
    <row r="523" ht="13.5">
      <c r="B523" s="1"/>
    </row>
    <row r="524" ht="13.5">
      <c r="B524" s="1"/>
    </row>
    <row r="525" ht="13.5">
      <c r="B525" s="1"/>
    </row>
    <row r="526" ht="13.5">
      <c r="B526" s="1"/>
    </row>
    <row r="527" ht="13.5">
      <c r="B527" s="1"/>
    </row>
    <row r="528" ht="13.5">
      <c r="B528" s="1"/>
    </row>
    <row r="529" ht="13.5">
      <c r="B529" s="1"/>
    </row>
    <row r="530" ht="13.5">
      <c r="B530" s="1"/>
    </row>
    <row r="531" ht="13.5">
      <c r="B531" s="1"/>
    </row>
    <row r="532" ht="13.5">
      <c r="B532" s="1"/>
    </row>
    <row r="533" ht="13.5">
      <c r="B53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D75"/>
  <sheetViews>
    <sheetView workbookViewId="0" topLeftCell="A49">
      <selection activeCell="B1" sqref="B1:D1"/>
    </sheetView>
  </sheetViews>
  <sheetFormatPr defaultColWidth="9.00390625" defaultRowHeight="13.5"/>
  <cols>
    <col min="2" max="2" width="17.125" style="0" customWidth="1"/>
    <col min="3" max="3" width="15.00390625" style="0" customWidth="1"/>
    <col min="4" max="4" width="14.875" style="0" customWidth="1"/>
  </cols>
  <sheetData>
    <row r="1" spans="2:4" ht="13.5">
      <c r="B1" s="2" t="s">
        <v>4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40615.34027777778</v>
      </c>
      <c r="C4">
        <v>100</v>
      </c>
    </row>
    <row r="5" spans="2:3" ht="13.5">
      <c r="B5" s="1">
        <v>40615.34722222222</v>
      </c>
      <c r="C5">
        <v>100</v>
      </c>
    </row>
    <row r="6" spans="2:3" ht="13.5">
      <c r="B6" s="1">
        <v>40615.354166666664</v>
      </c>
      <c r="C6">
        <v>80</v>
      </c>
    </row>
    <row r="7" spans="2:3" ht="13.5">
      <c r="B7" s="1">
        <v>40615.36111111111</v>
      </c>
      <c r="C7">
        <v>80</v>
      </c>
    </row>
    <row r="8" spans="2:3" ht="13.5">
      <c r="B8" s="1">
        <v>40615.368055555555</v>
      </c>
      <c r="C8">
        <v>90</v>
      </c>
    </row>
    <row r="9" spans="2:3" ht="13.5">
      <c r="B9" s="1">
        <v>40615.375</v>
      </c>
      <c r="C9">
        <v>37</v>
      </c>
    </row>
    <row r="10" spans="2:3" ht="13.5">
      <c r="B10" s="1">
        <v>40615.381944444445</v>
      </c>
      <c r="C10">
        <v>30</v>
      </c>
    </row>
    <row r="11" spans="2:3" ht="13.5">
      <c r="B11" s="1">
        <v>40615.38888888889</v>
      </c>
      <c r="C11">
        <v>27</v>
      </c>
    </row>
    <row r="12" spans="2:3" ht="13.5">
      <c r="B12" s="1">
        <v>40615.395833333336</v>
      </c>
      <c r="C12">
        <v>25</v>
      </c>
    </row>
    <row r="13" spans="2:3" ht="13.5">
      <c r="B13" s="1">
        <v>40615.40277777778</v>
      </c>
      <c r="C13">
        <v>25</v>
      </c>
    </row>
    <row r="14" spans="2:3" ht="13.5">
      <c r="B14" s="1">
        <v>40615.40972222222</v>
      </c>
      <c r="C14">
        <v>23</v>
      </c>
    </row>
    <row r="15" spans="2:3" ht="13.5">
      <c r="B15" s="1">
        <v>40615.416666666664</v>
      </c>
      <c r="C15">
        <v>23</v>
      </c>
    </row>
    <row r="16" spans="2:3" ht="13.5">
      <c r="B16" s="1">
        <v>40615.42361111111</v>
      </c>
      <c r="C16">
        <v>23</v>
      </c>
    </row>
    <row r="17" spans="2:3" ht="13.5">
      <c r="B17" s="1">
        <v>40615.430555555555</v>
      </c>
      <c r="C17">
        <v>20</v>
      </c>
    </row>
    <row r="18" spans="2:3" ht="13.5">
      <c r="B18" s="1">
        <v>40615.4375</v>
      </c>
      <c r="C18">
        <v>19</v>
      </c>
    </row>
    <row r="19" spans="2:3" ht="13.5">
      <c r="B19" s="1">
        <v>40615.444444444445</v>
      </c>
      <c r="C19">
        <v>19</v>
      </c>
    </row>
    <row r="20" spans="2:3" ht="13.5">
      <c r="B20" s="1">
        <v>40615.45138888889</v>
      </c>
      <c r="C20">
        <v>19</v>
      </c>
    </row>
    <row r="21" spans="2:3" ht="13.5">
      <c r="B21" s="1">
        <v>40615.458333333336</v>
      </c>
      <c r="C21">
        <v>18</v>
      </c>
    </row>
    <row r="22" spans="2:3" ht="13.5">
      <c r="B22" s="1">
        <v>40615.46527777778</v>
      </c>
      <c r="C22">
        <v>18</v>
      </c>
    </row>
    <row r="23" spans="2:3" ht="13.5">
      <c r="B23" s="1">
        <v>40615.47222222222</v>
      </c>
      <c r="C23">
        <v>18</v>
      </c>
    </row>
    <row r="24" spans="2:3" ht="13.5">
      <c r="B24" s="1">
        <v>40615.479166666664</v>
      </c>
      <c r="C24">
        <v>17</v>
      </c>
    </row>
    <row r="25" spans="2:3" ht="13.5">
      <c r="B25" s="1">
        <v>40615.48611111111</v>
      </c>
      <c r="C25">
        <v>17</v>
      </c>
    </row>
    <row r="26" spans="2:3" ht="13.5">
      <c r="B26" s="1">
        <v>40615.493055555555</v>
      </c>
      <c r="C26">
        <v>17</v>
      </c>
    </row>
    <row r="27" spans="2:3" ht="13.5">
      <c r="B27" s="1">
        <v>40615.5</v>
      </c>
      <c r="C27">
        <v>17</v>
      </c>
    </row>
    <row r="28" spans="2:3" ht="13.5">
      <c r="B28" s="1">
        <v>40615.506944444445</v>
      </c>
      <c r="C28">
        <v>18</v>
      </c>
    </row>
    <row r="29" spans="2:3" ht="13.5">
      <c r="B29" s="1">
        <v>40615.51388888889</v>
      </c>
      <c r="C29">
        <v>18</v>
      </c>
    </row>
    <row r="30" spans="2:3" ht="13.5">
      <c r="B30" s="1">
        <v>40615.520833333336</v>
      </c>
      <c r="C30">
        <v>17</v>
      </c>
    </row>
    <row r="31" spans="2:3" ht="13.5">
      <c r="B31" s="1">
        <v>40615.52777777778</v>
      </c>
      <c r="C31">
        <v>17</v>
      </c>
    </row>
    <row r="32" spans="2:3" ht="13.5">
      <c r="B32" s="1">
        <v>40615.53472222222</v>
      </c>
      <c r="C32">
        <v>17</v>
      </c>
    </row>
    <row r="33" spans="2:3" ht="13.5">
      <c r="B33" s="1">
        <v>40615.541666666664</v>
      </c>
      <c r="C33">
        <v>17</v>
      </c>
    </row>
    <row r="34" spans="2:3" ht="13.5">
      <c r="B34" s="1">
        <v>40615.54861111111</v>
      </c>
      <c r="C34">
        <v>17</v>
      </c>
    </row>
    <row r="35" spans="2:3" ht="13.5">
      <c r="B35" s="1">
        <v>40615.555555555555</v>
      </c>
      <c r="C35">
        <v>17</v>
      </c>
    </row>
    <row r="36" spans="2:3" ht="13.5">
      <c r="B36" s="1">
        <v>40615.5625</v>
      </c>
      <c r="C36">
        <v>16</v>
      </c>
    </row>
    <row r="37" spans="2:3" ht="13.5">
      <c r="B37" s="1">
        <v>40615.569444444445</v>
      </c>
      <c r="C37">
        <v>16</v>
      </c>
    </row>
    <row r="38" spans="2:3" ht="13.5">
      <c r="B38" s="1">
        <v>40615.57638888889</v>
      </c>
      <c r="C38">
        <v>24</v>
      </c>
    </row>
    <row r="39" spans="2:3" ht="13.5">
      <c r="B39" s="1">
        <v>40615.583333333336</v>
      </c>
      <c r="C39">
        <v>21</v>
      </c>
    </row>
    <row r="40" spans="2:3" ht="13.5">
      <c r="B40" s="1">
        <v>40615.59027777778</v>
      </c>
      <c r="C40">
        <v>21</v>
      </c>
    </row>
    <row r="41" spans="2:3" ht="13.5">
      <c r="B41" s="1">
        <v>40615.59722222222</v>
      </c>
      <c r="C41">
        <v>21</v>
      </c>
    </row>
    <row r="42" spans="2:3" ht="13.5">
      <c r="B42" s="1">
        <v>40615.604166666664</v>
      </c>
      <c r="C42">
        <v>32</v>
      </c>
    </row>
    <row r="43" spans="2:3" ht="13.5">
      <c r="B43" s="1">
        <v>40615.61111111111</v>
      </c>
      <c r="C43">
        <v>52</v>
      </c>
    </row>
    <row r="44" spans="2:3" ht="13.5">
      <c r="B44" s="1">
        <v>40615.618055555555</v>
      </c>
      <c r="C44">
        <v>35</v>
      </c>
    </row>
    <row r="45" spans="2:3" ht="13.5">
      <c r="B45" s="1">
        <v>40615.625</v>
      </c>
      <c r="C45">
        <v>52</v>
      </c>
    </row>
    <row r="46" spans="2:3" ht="13.5">
      <c r="B46" s="1">
        <v>40615.631944444445</v>
      </c>
      <c r="C46">
        <v>100</v>
      </c>
    </row>
    <row r="47" spans="2:3" ht="13.5">
      <c r="B47" s="1">
        <v>40615.63888888889</v>
      </c>
      <c r="C47">
        <v>24</v>
      </c>
    </row>
    <row r="48" spans="2:3" ht="13.5">
      <c r="B48" s="1">
        <v>40615.645833333336</v>
      </c>
      <c r="C48">
        <v>34</v>
      </c>
    </row>
    <row r="49" spans="2:3" ht="13.5">
      <c r="B49" s="1">
        <v>40615.65277777778</v>
      </c>
      <c r="C49">
        <v>24</v>
      </c>
    </row>
    <row r="50" spans="2:3" ht="13.5">
      <c r="B50" s="1">
        <v>40615.65972222222</v>
      </c>
      <c r="C50">
        <v>30</v>
      </c>
    </row>
    <row r="51" spans="2:3" ht="13.5">
      <c r="B51" s="1">
        <v>40615.666666666664</v>
      </c>
      <c r="C51">
        <v>31</v>
      </c>
    </row>
    <row r="52" spans="2:3" ht="13.5">
      <c r="B52" s="1">
        <v>40615.67361111111</v>
      </c>
      <c r="C52">
        <v>45</v>
      </c>
    </row>
    <row r="53" spans="2:3" ht="13.5">
      <c r="B53" s="1">
        <v>40615.680555555555</v>
      </c>
      <c r="C53">
        <v>150</v>
      </c>
    </row>
    <row r="54" spans="2:3" ht="13.5">
      <c r="B54" s="1">
        <v>40615.6875</v>
      </c>
      <c r="C54">
        <v>46</v>
      </c>
    </row>
    <row r="55" spans="2:3" ht="13.5">
      <c r="B55" s="1">
        <v>40615.694444444445</v>
      </c>
      <c r="C55">
        <v>60</v>
      </c>
    </row>
    <row r="56" spans="2:3" ht="13.5">
      <c r="B56" s="1">
        <v>40615.70138888889</v>
      </c>
      <c r="C56">
        <v>30</v>
      </c>
    </row>
    <row r="57" spans="2:3" ht="13.5">
      <c r="B57" s="1">
        <v>40615.708333333336</v>
      </c>
      <c r="C57">
        <v>120</v>
      </c>
    </row>
    <row r="58" spans="2:3" ht="13.5">
      <c r="B58" s="1">
        <v>40615.71527777778</v>
      </c>
      <c r="C58">
        <v>62</v>
      </c>
    </row>
    <row r="59" spans="2:3" ht="13.5">
      <c r="B59" s="1">
        <v>40615.72222222222</v>
      </c>
      <c r="C59">
        <v>45</v>
      </c>
    </row>
    <row r="60" spans="2:3" ht="13.5">
      <c r="B60" s="1">
        <v>40615.729166666664</v>
      </c>
      <c r="C60">
        <v>36</v>
      </c>
    </row>
    <row r="61" spans="2:3" ht="13.5">
      <c r="B61" s="1">
        <v>40615.73611111111</v>
      </c>
      <c r="C61">
        <v>40</v>
      </c>
    </row>
    <row r="62" spans="2:3" ht="13.5">
      <c r="B62" s="1">
        <v>40615.743055555555</v>
      </c>
      <c r="C62">
        <v>35</v>
      </c>
    </row>
    <row r="63" spans="2:3" ht="13.5">
      <c r="B63" s="1">
        <v>40615.75</v>
      </c>
      <c r="C63">
        <v>35</v>
      </c>
    </row>
    <row r="64" spans="2:3" ht="13.5">
      <c r="B64" s="1">
        <v>40615.756944444445</v>
      </c>
      <c r="C64">
        <v>30</v>
      </c>
    </row>
    <row r="65" spans="2:3" ht="13.5">
      <c r="B65" s="1">
        <v>40615.76388888889</v>
      </c>
      <c r="C65">
        <v>27</v>
      </c>
    </row>
    <row r="66" spans="2:3" ht="13.5">
      <c r="B66" s="1">
        <v>40615.770833333336</v>
      </c>
      <c r="C66">
        <v>26</v>
      </c>
    </row>
    <row r="67" spans="2:3" ht="13.5">
      <c r="B67" s="1">
        <v>40615.77777777778</v>
      </c>
      <c r="C67">
        <v>25</v>
      </c>
    </row>
    <row r="68" spans="2:3" ht="13.5">
      <c r="B68" s="1">
        <v>40615.78472222222</v>
      </c>
      <c r="C68">
        <v>25</v>
      </c>
    </row>
    <row r="69" spans="2:3" ht="13.5">
      <c r="B69" s="1">
        <v>40615.791666666664</v>
      </c>
      <c r="C69">
        <v>25</v>
      </c>
    </row>
    <row r="70" spans="2:3" ht="13.5">
      <c r="B70" s="1">
        <v>40615.79861111111</v>
      </c>
      <c r="C70">
        <v>23</v>
      </c>
    </row>
    <row r="71" spans="2:3" ht="13.5">
      <c r="B71" s="1">
        <v>40615.805555555555</v>
      </c>
      <c r="C71">
        <v>22</v>
      </c>
    </row>
    <row r="72" spans="2:3" ht="13.5">
      <c r="B72" s="1">
        <v>40615.8125</v>
      </c>
      <c r="C72">
        <v>20</v>
      </c>
    </row>
    <row r="73" spans="2:3" ht="13.5">
      <c r="B73" s="1">
        <v>40615.819444444445</v>
      </c>
      <c r="C73">
        <v>26</v>
      </c>
    </row>
    <row r="74" spans="2:3" ht="13.5">
      <c r="B74" s="1">
        <v>40615.82638888889</v>
      </c>
      <c r="C74">
        <v>24</v>
      </c>
    </row>
    <row r="75" spans="2:3" ht="13.5">
      <c r="B75" s="1">
        <v>40615.833333333336</v>
      </c>
      <c r="C75">
        <v>24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D63"/>
  <sheetViews>
    <sheetView workbookViewId="0" topLeftCell="A33">
      <selection activeCell="B1" sqref="B1:D1"/>
    </sheetView>
  </sheetViews>
  <sheetFormatPr defaultColWidth="9.00390625" defaultRowHeight="13.5"/>
  <cols>
    <col min="2" max="2" width="19.50390625" style="0" customWidth="1"/>
    <col min="3" max="3" width="14.875" style="0" customWidth="1"/>
    <col min="4" max="4" width="16.00390625" style="0" customWidth="1"/>
  </cols>
  <sheetData>
    <row r="1" spans="2:4" ht="13.5">
      <c r="B1" s="2" t="s">
        <v>5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40615.84027777778</v>
      </c>
      <c r="C4">
        <v>450</v>
      </c>
    </row>
    <row r="5" spans="2:3" ht="13.5">
      <c r="B5" s="1">
        <v>40615.84722222222</v>
      </c>
      <c r="C5">
        <v>450</v>
      </c>
    </row>
    <row r="6" spans="2:3" ht="13.5">
      <c r="B6" s="1">
        <v>40615.854166666664</v>
      </c>
      <c r="C6">
        <v>440</v>
      </c>
    </row>
    <row r="7" spans="2:3" ht="13.5">
      <c r="B7" s="1">
        <v>40615.86111111111</v>
      </c>
      <c r="C7">
        <v>440</v>
      </c>
    </row>
    <row r="8" spans="2:3" ht="13.5">
      <c r="B8" s="1">
        <v>40615.868055555555</v>
      </c>
      <c r="C8">
        <v>440</v>
      </c>
    </row>
    <row r="9" spans="2:3" ht="13.5">
      <c r="B9" s="1">
        <v>40615.875</v>
      </c>
      <c r="C9">
        <v>440</v>
      </c>
    </row>
    <row r="10" spans="2:3" ht="13.5">
      <c r="B10" s="1">
        <v>40615.881944444445</v>
      </c>
      <c r="C10">
        <v>440</v>
      </c>
    </row>
    <row r="11" spans="2:3" ht="13.5">
      <c r="B11" s="1">
        <v>40615.88888888889</v>
      </c>
      <c r="C11">
        <v>440</v>
      </c>
    </row>
    <row r="12" spans="2:3" ht="13.5">
      <c r="B12" s="1">
        <v>40615.895833333336</v>
      </c>
      <c r="C12">
        <v>440</v>
      </c>
    </row>
    <row r="13" spans="2:3" ht="13.5">
      <c r="B13" s="1">
        <v>40615.90277777778</v>
      </c>
      <c r="C13">
        <v>440</v>
      </c>
    </row>
    <row r="14" spans="2:3" ht="13.5">
      <c r="B14" s="1">
        <v>40615.90972222222</v>
      </c>
      <c r="C14">
        <v>440</v>
      </c>
    </row>
    <row r="15" spans="2:3" ht="13.5">
      <c r="B15" s="1">
        <v>40615.916666666664</v>
      </c>
      <c r="C15">
        <v>430</v>
      </c>
    </row>
    <row r="16" spans="2:3" ht="13.5">
      <c r="B16" s="1">
        <v>40615.92361111111</v>
      </c>
      <c r="C16">
        <v>430</v>
      </c>
    </row>
    <row r="17" spans="2:3" ht="13.5">
      <c r="B17" s="1">
        <v>40615.930555555555</v>
      </c>
      <c r="C17">
        <v>430</v>
      </c>
    </row>
    <row r="18" spans="2:3" ht="13.5">
      <c r="B18" s="1">
        <v>40615.9375</v>
      </c>
      <c r="C18">
        <v>430</v>
      </c>
    </row>
    <row r="19" spans="2:3" ht="13.5">
      <c r="B19" s="1">
        <v>40615.944444444445</v>
      </c>
      <c r="C19">
        <v>430</v>
      </c>
    </row>
    <row r="20" spans="2:3" ht="13.5">
      <c r="B20" s="1">
        <v>40615.95138888889</v>
      </c>
      <c r="C20">
        <v>420</v>
      </c>
    </row>
    <row r="21" spans="2:3" ht="13.5">
      <c r="B21" s="1">
        <v>40615.958333333336</v>
      </c>
      <c r="C21">
        <v>420</v>
      </c>
    </row>
    <row r="22" spans="2:3" ht="13.5">
      <c r="B22" s="1">
        <v>40615.96527777778</v>
      </c>
      <c r="C22">
        <v>420</v>
      </c>
    </row>
    <row r="23" spans="2:3" ht="13.5">
      <c r="B23" s="1">
        <v>40615.97222222222</v>
      </c>
      <c r="C23">
        <v>420</v>
      </c>
    </row>
    <row r="24" spans="2:3" ht="13.5">
      <c r="B24" s="1">
        <v>40615.979166666664</v>
      </c>
      <c r="C24">
        <v>410</v>
      </c>
    </row>
    <row r="25" spans="2:3" ht="13.5">
      <c r="B25" s="1">
        <v>40615.98611111111</v>
      </c>
      <c r="C25">
        <v>420</v>
      </c>
    </row>
    <row r="26" spans="2:3" ht="13.5">
      <c r="B26" s="1">
        <v>40615.993055555555</v>
      </c>
      <c r="C26">
        <v>410</v>
      </c>
    </row>
    <row r="27" spans="2:3" ht="13.5">
      <c r="B27" s="1">
        <v>40616</v>
      </c>
      <c r="C27">
        <v>410</v>
      </c>
    </row>
    <row r="28" spans="2:3" ht="13.5">
      <c r="B28" s="1">
        <v>40616.006944444445</v>
      </c>
      <c r="C28">
        <v>410</v>
      </c>
    </row>
    <row r="29" spans="2:3" ht="13.5">
      <c r="B29" s="1">
        <v>40616.01388888889</v>
      </c>
      <c r="C29">
        <v>410</v>
      </c>
    </row>
    <row r="30" spans="2:3" ht="13.5">
      <c r="B30" s="1">
        <v>40616.020833333336</v>
      </c>
      <c r="C30">
        <v>410</v>
      </c>
    </row>
    <row r="31" spans="2:3" ht="13.5">
      <c r="B31" s="1">
        <v>40616.02777777778</v>
      </c>
      <c r="C31">
        <v>410</v>
      </c>
    </row>
    <row r="32" spans="2:3" ht="13.5">
      <c r="B32" s="1">
        <v>40616.03472222222</v>
      </c>
      <c r="C32">
        <v>410</v>
      </c>
    </row>
    <row r="33" spans="2:3" ht="13.5">
      <c r="B33" s="1">
        <v>40616.041666666664</v>
      </c>
      <c r="C33">
        <v>410</v>
      </c>
    </row>
    <row r="34" spans="2:3" ht="13.5">
      <c r="B34" s="1">
        <v>40616.04861111111</v>
      </c>
      <c r="C34">
        <v>410</v>
      </c>
    </row>
    <row r="35" spans="2:3" ht="13.5">
      <c r="B35" s="1">
        <v>40616.055555555555</v>
      </c>
      <c r="C35">
        <v>410</v>
      </c>
    </row>
    <row r="36" spans="2:3" ht="13.5">
      <c r="B36" s="1">
        <v>40616.0625</v>
      </c>
      <c r="C36">
        <v>410</v>
      </c>
    </row>
    <row r="37" spans="2:3" ht="13.5">
      <c r="B37" s="1">
        <v>40616.069444444445</v>
      </c>
      <c r="C37">
        <v>410</v>
      </c>
    </row>
    <row r="38" spans="2:3" ht="13.5">
      <c r="B38" s="1">
        <v>40616.07638888889</v>
      </c>
      <c r="C38">
        <v>410</v>
      </c>
    </row>
    <row r="39" spans="2:3" ht="13.5">
      <c r="B39" s="1">
        <v>40616.083333333336</v>
      </c>
      <c r="C39">
        <v>410</v>
      </c>
    </row>
    <row r="40" spans="2:3" ht="13.5">
      <c r="B40" s="1">
        <v>40616.09027777778</v>
      </c>
      <c r="C40">
        <v>410</v>
      </c>
    </row>
    <row r="41" spans="2:3" ht="13.5">
      <c r="B41" s="1">
        <v>40616.09722222222</v>
      </c>
      <c r="C41">
        <v>410</v>
      </c>
    </row>
    <row r="42" spans="2:3" ht="13.5">
      <c r="B42" s="1">
        <v>40616.104166666664</v>
      </c>
      <c r="C42">
        <v>440</v>
      </c>
    </row>
    <row r="43" spans="2:3" ht="13.5">
      <c r="B43" s="1">
        <v>40616.11111111111</v>
      </c>
      <c r="C43">
        <v>650</v>
      </c>
    </row>
    <row r="44" spans="2:3" ht="13.5">
      <c r="B44" s="1">
        <v>40616.118055555555</v>
      </c>
      <c r="C44">
        <v>490</v>
      </c>
    </row>
    <row r="45" spans="2:3" ht="13.5">
      <c r="B45" s="1">
        <v>40616.125</v>
      </c>
      <c r="C45">
        <v>480</v>
      </c>
    </row>
    <row r="46" spans="2:3" ht="13.5">
      <c r="B46" s="1">
        <v>40616.131944444445</v>
      </c>
      <c r="C46">
        <v>650</v>
      </c>
    </row>
    <row r="47" spans="2:3" ht="13.5">
      <c r="B47" s="1">
        <v>40616.13888888889</v>
      </c>
      <c r="C47">
        <v>650</v>
      </c>
    </row>
    <row r="48" spans="2:3" ht="13.5">
      <c r="B48" s="1">
        <v>40616.145833333336</v>
      </c>
      <c r="C48">
        <v>720</v>
      </c>
    </row>
    <row r="49" spans="2:3" ht="13.5">
      <c r="B49" s="1">
        <v>40616.15277777778</v>
      </c>
      <c r="C49">
        <v>600</v>
      </c>
    </row>
    <row r="50" spans="2:3" ht="13.5">
      <c r="B50" s="1">
        <v>40616.15972222222</v>
      </c>
      <c r="C50">
        <v>680</v>
      </c>
    </row>
    <row r="51" spans="2:3" ht="13.5">
      <c r="B51" s="1">
        <v>40616.166666666664</v>
      </c>
      <c r="C51">
        <v>820</v>
      </c>
    </row>
    <row r="52" spans="2:3" ht="13.5">
      <c r="B52" s="1">
        <v>40616.17361111111</v>
      </c>
      <c r="C52">
        <v>450</v>
      </c>
    </row>
    <row r="53" spans="2:3" ht="13.5">
      <c r="B53" s="1">
        <v>40616.180555555555</v>
      </c>
      <c r="C53">
        <v>430</v>
      </c>
    </row>
    <row r="54" spans="2:3" ht="13.5">
      <c r="B54" s="1">
        <v>40616.1875</v>
      </c>
      <c r="C54">
        <v>420</v>
      </c>
    </row>
    <row r="55" spans="2:3" ht="13.5">
      <c r="B55" s="1">
        <v>40616.194444444445</v>
      </c>
      <c r="C55">
        <v>420</v>
      </c>
    </row>
    <row r="56" spans="2:3" ht="13.5">
      <c r="B56" s="1">
        <v>40616.20138888889</v>
      </c>
      <c r="C56">
        <v>420</v>
      </c>
    </row>
    <row r="57" spans="2:3" ht="13.5">
      <c r="B57" s="1">
        <v>40616.208333333336</v>
      </c>
      <c r="C57">
        <v>400</v>
      </c>
    </row>
    <row r="58" spans="2:3" ht="13.5">
      <c r="B58" s="1">
        <v>40616.21527777778</v>
      </c>
      <c r="C58">
        <v>420</v>
      </c>
    </row>
    <row r="59" spans="2:3" ht="13.5">
      <c r="B59" s="1">
        <v>40616.22222222222</v>
      </c>
      <c r="C59">
        <v>420</v>
      </c>
    </row>
    <row r="60" spans="2:3" ht="13.5">
      <c r="B60" s="1">
        <v>40616.229166666664</v>
      </c>
      <c r="C60">
        <v>400</v>
      </c>
    </row>
    <row r="61" spans="2:3" ht="13.5">
      <c r="B61" s="1">
        <v>40616.23611111111</v>
      </c>
      <c r="C61">
        <v>420</v>
      </c>
    </row>
    <row r="62" spans="2:3" ht="13.5">
      <c r="B62" s="1">
        <v>40616.243055555555</v>
      </c>
      <c r="C62">
        <v>400</v>
      </c>
    </row>
    <row r="63" spans="2:3" ht="13.5">
      <c r="B63" s="1">
        <v>40616.25</v>
      </c>
      <c r="C63">
        <v>400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23"/>
  <sheetViews>
    <sheetView workbookViewId="0" topLeftCell="A1">
      <selection activeCell="B24" sqref="B24"/>
    </sheetView>
  </sheetViews>
  <sheetFormatPr defaultColWidth="9.00390625" defaultRowHeight="13.5"/>
  <cols>
    <col min="2" max="2" width="16.50390625" style="0" customWidth="1"/>
    <col min="3" max="3" width="14.25390625" style="0" customWidth="1"/>
    <col min="4" max="4" width="16.125" style="0" customWidth="1"/>
  </cols>
  <sheetData>
    <row r="1" spans="2:4" ht="13.5">
      <c r="B1" s="2" t="s">
        <v>6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40613.805555555555</v>
      </c>
      <c r="C4">
        <v>0.059</v>
      </c>
    </row>
    <row r="5" spans="2:3" ht="13.5">
      <c r="B5" s="1">
        <v>40616.354166666664</v>
      </c>
      <c r="C5">
        <v>287.2</v>
      </c>
    </row>
    <row r="6" spans="2:3" ht="13.5">
      <c r="B6" s="1">
        <v>40616.36111111111</v>
      </c>
      <c r="C6">
        <v>274</v>
      </c>
    </row>
    <row r="7" spans="2:3" ht="13.5">
      <c r="B7" s="1">
        <f>B6+10/(60*24)</f>
        <v>40616.368055555555</v>
      </c>
      <c r="C7">
        <v>268</v>
      </c>
    </row>
    <row r="8" spans="2:3" ht="13.5">
      <c r="B8" s="1">
        <f>B7+10/(60*24)</f>
        <v>40616.375</v>
      </c>
      <c r="C8">
        <v>304.8</v>
      </c>
    </row>
    <row r="9" spans="2:3" ht="13.5">
      <c r="B9" s="1">
        <f>B8+10/(60*24)</f>
        <v>40616.381944444445</v>
      </c>
      <c r="C9">
        <v>443.7</v>
      </c>
    </row>
    <row r="10" spans="2:3" ht="13.5">
      <c r="B10" s="1">
        <v>40616.38333333333</v>
      </c>
      <c r="C10">
        <v>518.7</v>
      </c>
    </row>
    <row r="11" spans="2:3" ht="13.5">
      <c r="B11" s="1">
        <v>40616.38888888889</v>
      </c>
      <c r="C11">
        <v>481</v>
      </c>
    </row>
    <row r="12" spans="2:3" ht="13.5">
      <c r="B12" s="1">
        <v>40616.395833333336</v>
      </c>
      <c r="C12">
        <v>339.4</v>
      </c>
    </row>
    <row r="13" spans="2:3" ht="13.5">
      <c r="B13" s="1">
        <f>B12+10/(24*60)</f>
        <v>40616.40277777778</v>
      </c>
      <c r="C13">
        <v>293.7</v>
      </c>
    </row>
    <row r="14" spans="2:3" ht="13.5">
      <c r="B14" s="1">
        <f aca="true" t="shared" si="0" ref="B14:B20">B13+10/(24*60)</f>
        <v>40616.409722222226</v>
      </c>
      <c r="C14">
        <v>274.9</v>
      </c>
    </row>
    <row r="15" spans="2:3" ht="13.5">
      <c r="B15" s="1">
        <f t="shared" si="0"/>
        <v>40616.41666666667</v>
      </c>
      <c r="C15">
        <v>269.4</v>
      </c>
    </row>
    <row r="16" spans="2:3" ht="13.5">
      <c r="B16" s="1">
        <f t="shared" si="0"/>
        <v>40616.42361111112</v>
      </c>
      <c r="C16">
        <v>266.8</v>
      </c>
    </row>
    <row r="17" spans="2:3" ht="13.5">
      <c r="B17" s="1">
        <f t="shared" si="0"/>
        <v>40616.43055555556</v>
      </c>
      <c r="C17">
        <v>265.4</v>
      </c>
    </row>
    <row r="18" spans="2:3" ht="13.5">
      <c r="B18" s="1">
        <f t="shared" si="0"/>
        <v>40616.43750000001</v>
      </c>
      <c r="C18">
        <v>261.6</v>
      </c>
    </row>
    <row r="19" spans="2:3" ht="13.5">
      <c r="B19" s="1">
        <f t="shared" si="0"/>
        <v>40616.44444444445</v>
      </c>
      <c r="C19">
        <v>261.9</v>
      </c>
    </row>
    <row r="20" spans="2:3" ht="13.5">
      <c r="B20" s="1">
        <f t="shared" si="0"/>
        <v>40616.4513888889</v>
      </c>
      <c r="C20">
        <v>261</v>
      </c>
    </row>
    <row r="21" spans="2:3" ht="13.5">
      <c r="B21" s="1">
        <v>40616.544444444444</v>
      </c>
      <c r="C21">
        <v>229.7</v>
      </c>
    </row>
    <row r="22" spans="2:3" ht="13.5">
      <c r="B22" s="1">
        <v>40616.604166666664</v>
      </c>
      <c r="C22">
        <v>231.1</v>
      </c>
    </row>
    <row r="23" spans="2:3" ht="13.5">
      <c r="B23" s="1">
        <v>40616.645833333336</v>
      </c>
      <c r="C23">
        <v>226.2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153"/>
  <sheetViews>
    <sheetView workbookViewId="0" topLeftCell="A127">
      <selection activeCell="B153" sqref="B153"/>
    </sheetView>
  </sheetViews>
  <sheetFormatPr defaultColWidth="9.00390625" defaultRowHeight="13.5"/>
  <cols>
    <col min="2" max="2" width="17.00390625" style="0" customWidth="1"/>
    <col min="3" max="3" width="15.625" style="0" customWidth="1"/>
    <col min="4" max="4" width="16.75390625" style="0" customWidth="1"/>
  </cols>
  <sheetData>
    <row r="1" spans="2:4" ht="13.5">
      <c r="B1" s="2" t="s">
        <v>7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40613.802083333336</v>
      </c>
      <c r="C4">
        <v>0.059</v>
      </c>
    </row>
    <row r="5" spans="2:3" ht="13.5">
      <c r="B5" s="1">
        <v>40615.375</v>
      </c>
      <c r="C5">
        <v>143.5</v>
      </c>
    </row>
    <row r="6" spans="2:3" ht="13.5">
      <c r="B6" s="1">
        <v>40615.381944444445</v>
      </c>
      <c r="C6">
        <v>137.8</v>
      </c>
    </row>
    <row r="7" spans="2:3" ht="13.5">
      <c r="B7" s="1">
        <v>40615.38888888889</v>
      </c>
      <c r="C7">
        <v>76.9</v>
      </c>
    </row>
    <row r="8" spans="2:3" ht="13.5">
      <c r="B8" s="1">
        <v>40615.395833333336</v>
      </c>
      <c r="C8">
        <v>70.3</v>
      </c>
    </row>
    <row r="9" spans="2:3" ht="13.5">
      <c r="B9" s="1">
        <v>40615.40277777778</v>
      </c>
      <c r="C9">
        <v>66.8</v>
      </c>
    </row>
    <row r="10" spans="2:3" ht="13.5">
      <c r="B10" s="1">
        <v>40615.40972222222</v>
      </c>
      <c r="C10">
        <v>64.7</v>
      </c>
    </row>
    <row r="11" spans="2:3" ht="13.5">
      <c r="B11" s="1">
        <v>40615.416666666664</v>
      </c>
      <c r="C11">
        <v>62.9</v>
      </c>
    </row>
    <row r="12" spans="2:3" ht="13.5">
      <c r="B12" s="1">
        <v>40615.42361111111</v>
      </c>
      <c r="C12">
        <v>61.1</v>
      </c>
    </row>
    <row r="13" spans="2:3" ht="13.5">
      <c r="B13" s="1">
        <v>40615.430555555555</v>
      </c>
      <c r="C13">
        <v>61.8</v>
      </c>
    </row>
    <row r="14" spans="2:3" ht="13.5">
      <c r="B14" s="1">
        <v>40615.4375</v>
      </c>
      <c r="C14">
        <v>58</v>
      </c>
    </row>
    <row r="15" spans="2:3" ht="13.5">
      <c r="B15" s="1">
        <v>40615.444444444445</v>
      </c>
      <c r="C15">
        <v>56.8</v>
      </c>
    </row>
    <row r="16" spans="2:3" ht="13.5">
      <c r="B16" s="1">
        <v>40615.45138888889</v>
      </c>
      <c r="C16">
        <v>55.4</v>
      </c>
    </row>
    <row r="17" spans="2:3" ht="13.5">
      <c r="B17" s="1">
        <v>40615.458333333336</v>
      </c>
      <c r="C17">
        <v>54.3</v>
      </c>
    </row>
    <row r="18" spans="2:3" ht="13.5">
      <c r="B18" s="1">
        <v>40615.46527777778</v>
      </c>
      <c r="C18">
        <v>53.3</v>
      </c>
    </row>
    <row r="19" spans="2:3" ht="13.5">
      <c r="B19" s="1">
        <v>40615.47222222222</v>
      </c>
      <c r="C19">
        <v>53.7</v>
      </c>
    </row>
    <row r="20" spans="2:3" ht="13.5">
      <c r="B20" s="1">
        <v>40615.479166666664</v>
      </c>
      <c r="C20">
        <v>51.3</v>
      </c>
    </row>
    <row r="21" spans="2:3" ht="13.5">
      <c r="B21" s="1">
        <v>40615.48611111111</v>
      </c>
      <c r="C21">
        <v>50</v>
      </c>
    </row>
    <row r="22" spans="2:3" ht="13.5">
      <c r="B22" s="1">
        <v>40615.493055555555</v>
      </c>
      <c r="C22">
        <v>49.4</v>
      </c>
    </row>
    <row r="23" spans="2:3" ht="13.5">
      <c r="B23" s="1">
        <v>40615.5</v>
      </c>
      <c r="C23">
        <v>48.7</v>
      </c>
    </row>
    <row r="24" spans="2:3" ht="13.5">
      <c r="B24" s="1">
        <v>40615.506944444445</v>
      </c>
      <c r="C24">
        <v>47.8</v>
      </c>
    </row>
    <row r="25" spans="2:3" ht="13.5">
      <c r="B25" s="1">
        <v>40615.51388888889</v>
      </c>
      <c r="C25">
        <v>47.1</v>
      </c>
    </row>
    <row r="26" spans="2:3" ht="13.5">
      <c r="B26" s="1">
        <v>40615.520833333336</v>
      </c>
      <c r="C26">
        <v>46.3</v>
      </c>
    </row>
    <row r="27" spans="2:3" ht="13.5">
      <c r="B27" s="1">
        <v>40615.52777777778</v>
      </c>
      <c r="C27">
        <v>49.7</v>
      </c>
    </row>
    <row r="28" spans="2:3" ht="13.5">
      <c r="B28" s="1">
        <v>40615.53472222222</v>
      </c>
      <c r="C28">
        <v>45.2</v>
      </c>
    </row>
    <row r="29" spans="2:3" ht="13.5">
      <c r="B29" s="1">
        <v>40615.541666666664</v>
      </c>
      <c r="C29">
        <v>44.6</v>
      </c>
    </row>
    <row r="30" spans="2:3" ht="13.5">
      <c r="B30" s="1">
        <v>40615.54861111111</v>
      </c>
      <c r="C30">
        <v>44</v>
      </c>
    </row>
    <row r="31" spans="2:3" ht="13.5">
      <c r="B31" s="1">
        <v>40615.555555555555</v>
      </c>
      <c r="C31">
        <v>43.5</v>
      </c>
    </row>
    <row r="32" spans="2:3" ht="13.5">
      <c r="B32" s="1">
        <v>40615.5625</v>
      </c>
      <c r="C32">
        <v>42.9</v>
      </c>
    </row>
    <row r="33" spans="2:3" ht="13.5">
      <c r="B33" s="1">
        <v>40615.569444444445</v>
      </c>
      <c r="C33">
        <v>44</v>
      </c>
    </row>
    <row r="34" spans="2:3" ht="13.5">
      <c r="B34" s="1">
        <v>40615.57638888889</v>
      </c>
      <c r="C34">
        <v>905.1</v>
      </c>
    </row>
    <row r="35" spans="2:3" ht="13.5">
      <c r="B35" s="1">
        <v>40615.583333333336</v>
      </c>
      <c r="C35">
        <v>499.3</v>
      </c>
    </row>
    <row r="36" spans="2:3" ht="13.5">
      <c r="B36" s="1">
        <v>40615.59027777778</v>
      </c>
      <c r="C36">
        <v>646</v>
      </c>
    </row>
    <row r="37" spans="2:3" ht="13.5">
      <c r="B37" s="1">
        <v>40615.59722222222</v>
      </c>
      <c r="C37">
        <v>135.4</v>
      </c>
    </row>
    <row r="38" spans="2:3" ht="13.5">
      <c r="B38" s="1">
        <v>40615.604166666664</v>
      </c>
      <c r="C38">
        <v>129.9</v>
      </c>
    </row>
    <row r="39" spans="2:3" ht="13.5">
      <c r="B39" s="1">
        <v>40615.61111111111</v>
      </c>
      <c r="C39">
        <v>133</v>
      </c>
    </row>
    <row r="40" spans="2:3" ht="13.5">
      <c r="B40" s="1">
        <v>40615.618055555555</v>
      </c>
      <c r="C40">
        <v>169</v>
      </c>
    </row>
    <row r="41" spans="2:3" ht="13.5">
      <c r="B41" s="1">
        <v>40615.625</v>
      </c>
      <c r="C41">
        <v>58.7</v>
      </c>
    </row>
    <row r="42" spans="2:3" ht="13.5">
      <c r="B42" s="1">
        <v>40615.631944444445</v>
      </c>
      <c r="C42">
        <v>54.3</v>
      </c>
    </row>
    <row r="43" spans="2:3" ht="13.5">
      <c r="B43" s="1">
        <v>40615.63888888889</v>
      </c>
      <c r="C43">
        <v>54</v>
      </c>
    </row>
    <row r="44" spans="2:3" ht="13.5">
      <c r="B44" s="1">
        <v>40615.645833333336</v>
      </c>
      <c r="C44">
        <v>51.8</v>
      </c>
    </row>
    <row r="45" spans="2:3" ht="13.5">
      <c r="B45" s="1">
        <v>40615.65277777778</v>
      </c>
      <c r="C45">
        <v>56.5</v>
      </c>
    </row>
    <row r="46" spans="2:3" ht="13.5">
      <c r="B46" s="1">
        <v>40615.65972222222</v>
      </c>
      <c r="C46">
        <v>76.1</v>
      </c>
    </row>
    <row r="47" spans="2:3" ht="13.5">
      <c r="B47" s="1">
        <v>40615.666666666664</v>
      </c>
      <c r="C47">
        <v>107.1</v>
      </c>
    </row>
    <row r="48" spans="2:3" ht="13.5">
      <c r="B48" s="1">
        <v>40615.67361111111</v>
      </c>
      <c r="C48">
        <v>58</v>
      </c>
    </row>
    <row r="49" spans="2:3" ht="13.5">
      <c r="B49" s="1">
        <v>40615.680555555555</v>
      </c>
      <c r="C49">
        <v>57.6</v>
      </c>
    </row>
    <row r="50" spans="2:3" ht="13.5">
      <c r="B50" s="1">
        <v>40615.6875</v>
      </c>
      <c r="C50">
        <v>71.5</v>
      </c>
    </row>
    <row r="51" spans="2:3" ht="13.5">
      <c r="B51" s="1">
        <v>40615.694444444445</v>
      </c>
      <c r="C51">
        <v>57.2</v>
      </c>
    </row>
    <row r="52" spans="2:3" ht="13.5">
      <c r="B52" s="1">
        <v>40615.70138888889</v>
      </c>
      <c r="C52">
        <v>100.1</v>
      </c>
    </row>
    <row r="53" spans="2:3" ht="13.5">
      <c r="B53" s="1">
        <v>40615.708333333336</v>
      </c>
      <c r="C53">
        <v>79.4</v>
      </c>
    </row>
    <row r="54" spans="2:3" ht="13.5">
      <c r="B54" s="1">
        <v>40615.71527777778</v>
      </c>
      <c r="C54">
        <v>60.8</v>
      </c>
    </row>
    <row r="55" spans="2:3" ht="13.5">
      <c r="B55" s="1">
        <v>40615.72222222222</v>
      </c>
      <c r="C55">
        <v>57</v>
      </c>
    </row>
    <row r="56" spans="2:3" ht="13.5">
      <c r="B56" s="1">
        <v>40615.729166666664</v>
      </c>
      <c r="C56">
        <v>52.3</v>
      </c>
    </row>
    <row r="57" spans="2:3" ht="13.5">
      <c r="B57" s="1">
        <v>40615.73611111111</v>
      </c>
      <c r="C57">
        <v>56.8</v>
      </c>
    </row>
    <row r="58" spans="2:3" ht="13.5">
      <c r="B58" s="1">
        <v>40615.743055555555</v>
      </c>
      <c r="C58">
        <v>52.3</v>
      </c>
    </row>
    <row r="59" spans="2:3" ht="13.5">
      <c r="B59" s="1">
        <v>40615.75</v>
      </c>
      <c r="C59">
        <v>50.1</v>
      </c>
    </row>
    <row r="60" spans="2:3" ht="13.5">
      <c r="B60" s="1">
        <v>40615.756944444445</v>
      </c>
      <c r="C60">
        <v>49.4</v>
      </c>
    </row>
    <row r="61" spans="2:3" ht="13.5">
      <c r="B61" s="1">
        <v>40615.76388888889</v>
      </c>
      <c r="C61">
        <v>48.6</v>
      </c>
    </row>
    <row r="62" spans="2:3" ht="13.5">
      <c r="B62" s="1">
        <v>40615.770833333336</v>
      </c>
      <c r="C62">
        <v>47.9</v>
      </c>
    </row>
    <row r="63" spans="2:3" ht="13.5">
      <c r="B63" s="1">
        <v>40615.77777777778</v>
      </c>
      <c r="C63">
        <v>47.3</v>
      </c>
    </row>
    <row r="64" spans="2:3" ht="13.5">
      <c r="B64" s="1">
        <v>40615.78472222222</v>
      </c>
      <c r="C64">
        <v>46.7</v>
      </c>
    </row>
    <row r="65" spans="2:3" ht="13.5">
      <c r="B65" s="1">
        <v>40615.791666666664</v>
      </c>
      <c r="C65">
        <v>46.1</v>
      </c>
    </row>
    <row r="66" spans="2:3" ht="13.5">
      <c r="B66" s="1">
        <v>40615.79861111111</v>
      </c>
      <c r="C66">
        <v>46.3</v>
      </c>
    </row>
    <row r="67" spans="2:3" ht="13.5">
      <c r="B67" s="1">
        <v>40615.80763888889</v>
      </c>
      <c r="C67">
        <v>44.8</v>
      </c>
    </row>
    <row r="68" spans="2:3" ht="13.5">
      <c r="B68" s="1">
        <v>40615.81319444445</v>
      </c>
      <c r="C68">
        <v>44.4</v>
      </c>
    </row>
    <row r="69" spans="2:3" ht="13.5">
      <c r="B69" s="1">
        <v>40615.82013888889</v>
      </c>
      <c r="C69">
        <v>44</v>
      </c>
    </row>
    <row r="70" spans="2:3" ht="13.5">
      <c r="B70" s="1">
        <v>40615.82708333333</v>
      </c>
      <c r="C70">
        <v>43.8</v>
      </c>
    </row>
    <row r="71" spans="2:3" ht="13.5">
      <c r="B71" s="1">
        <v>40615.834027777775</v>
      </c>
      <c r="C71">
        <v>43.2</v>
      </c>
    </row>
    <row r="72" spans="2:3" ht="13.5">
      <c r="B72" s="1">
        <v>40615.84097222222</v>
      </c>
      <c r="C72">
        <v>42.8</v>
      </c>
    </row>
    <row r="73" spans="2:3" ht="13.5">
      <c r="B73" s="1">
        <v>40615.847916666666</v>
      </c>
      <c r="C73">
        <v>42.5</v>
      </c>
    </row>
    <row r="74" spans="2:3" ht="13.5">
      <c r="B74" s="1">
        <v>40615.85486111111</v>
      </c>
      <c r="C74">
        <v>42.6</v>
      </c>
    </row>
    <row r="75" spans="2:3" ht="13.5">
      <c r="B75" s="1">
        <v>40615.861805555556</v>
      </c>
      <c r="C75">
        <v>42</v>
      </c>
    </row>
    <row r="76" spans="2:3" ht="13.5">
      <c r="B76" s="1">
        <v>40615.86875</v>
      </c>
      <c r="C76">
        <v>41.7</v>
      </c>
    </row>
    <row r="77" spans="2:3" ht="13.5">
      <c r="B77" s="1">
        <v>40615.87569444445</v>
      </c>
      <c r="C77">
        <v>41.3</v>
      </c>
    </row>
    <row r="78" spans="2:3" ht="13.5">
      <c r="B78" s="1">
        <v>40615.88263888889</v>
      </c>
      <c r="C78">
        <v>41</v>
      </c>
    </row>
    <row r="79" spans="2:3" ht="13.5">
      <c r="B79" s="1">
        <v>40615.88958333333</v>
      </c>
      <c r="C79">
        <v>40.8</v>
      </c>
    </row>
    <row r="80" spans="2:3" ht="13.5">
      <c r="B80" s="1">
        <v>40615.896527777775</v>
      </c>
      <c r="C80">
        <v>40.6</v>
      </c>
    </row>
    <row r="81" spans="2:3" ht="13.5">
      <c r="B81" s="1">
        <v>40615.90347222222</v>
      </c>
      <c r="C81">
        <v>40.3</v>
      </c>
    </row>
    <row r="82" spans="2:3" ht="13.5">
      <c r="B82" s="1">
        <v>40615.910416666666</v>
      </c>
      <c r="C82">
        <v>40.1</v>
      </c>
    </row>
    <row r="83" spans="2:3" ht="13.5">
      <c r="B83" s="1">
        <v>40615.91736111111</v>
      </c>
      <c r="C83">
        <v>39.8</v>
      </c>
    </row>
    <row r="84" spans="2:3" ht="13.5">
      <c r="B84" s="1">
        <v>40615.924305555556</v>
      </c>
      <c r="C84">
        <v>39.7</v>
      </c>
    </row>
    <row r="85" spans="2:3" ht="13.5">
      <c r="B85" s="1">
        <v>40615.93125</v>
      </c>
      <c r="C85">
        <v>40.4</v>
      </c>
    </row>
    <row r="86" spans="2:3" ht="13.5">
      <c r="B86" s="1">
        <v>40615.93819444445</v>
      </c>
      <c r="C86">
        <v>39.3</v>
      </c>
    </row>
    <row r="87" spans="2:3" ht="13.5">
      <c r="B87" s="1">
        <v>40615.94513888889</v>
      </c>
      <c r="C87">
        <v>39.1</v>
      </c>
    </row>
    <row r="88" spans="2:3" ht="13.5">
      <c r="B88" s="1">
        <v>40615.95208333333</v>
      </c>
      <c r="C88">
        <v>38.9</v>
      </c>
    </row>
    <row r="89" spans="2:3" ht="13.5">
      <c r="B89" s="1">
        <v>40615.959027777775</v>
      </c>
      <c r="C89">
        <v>38.7</v>
      </c>
    </row>
    <row r="90" spans="2:3" ht="13.5">
      <c r="B90" s="1">
        <v>40615.96597222222</v>
      </c>
      <c r="C90">
        <v>39</v>
      </c>
    </row>
    <row r="91" spans="2:3" ht="13.5">
      <c r="B91" s="1">
        <v>40615.972916666666</v>
      </c>
      <c r="C91">
        <v>38.3</v>
      </c>
    </row>
    <row r="92" spans="2:3" ht="13.5">
      <c r="B92" s="1">
        <v>40615.97986111111</v>
      </c>
      <c r="C92">
        <v>38.2</v>
      </c>
    </row>
    <row r="93" spans="2:3" ht="13.5">
      <c r="B93" s="1">
        <v>40615.986805555556</v>
      </c>
      <c r="C93">
        <v>38.1</v>
      </c>
    </row>
    <row r="94" spans="2:3" ht="13.5">
      <c r="B94" s="1">
        <v>40615.99375</v>
      </c>
      <c r="C94">
        <v>37.9</v>
      </c>
    </row>
    <row r="95" spans="2:3" ht="13.5">
      <c r="B95" s="1">
        <v>40616.00069444445</v>
      </c>
      <c r="C95">
        <v>38.2</v>
      </c>
    </row>
    <row r="96" spans="2:3" ht="13.5">
      <c r="B96" s="1">
        <v>40616.00763888889</v>
      </c>
      <c r="C96">
        <v>38.4</v>
      </c>
    </row>
    <row r="97" spans="2:3" ht="13.5">
      <c r="B97" s="1">
        <v>40616.01458333333</v>
      </c>
      <c r="C97">
        <v>37.7</v>
      </c>
    </row>
    <row r="98" spans="2:3" ht="13.5">
      <c r="B98" s="1">
        <v>40616.021527777775</v>
      </c>
      <c r="C98">
        <v>37.5</v>
      </c>
    </row>
    <row r="99" spans="2:3" ht="13.5">
      <c r="B99" s="1">
        <v>40616.02847222222</v>
      </c>
      <c r="C99">
        <v>37.3</v>
      </c>
    </row>
    <row r="100" spans="2:3" ht="13.5">
      <c r="B100" s="1">
        <v>40616.035416666666</v>
      </c>
      <c r="C100">
        <v>37</v>
      </c>
    </row>
    <row r="101" spans="2:3" ht="13.5">
      <c r="B101" s="1">
        <v>40616.04236111111</v>
      </c>
      <c r="C101">
        <v>38</v>
      </c>
    </row>
    <row r="102" spans="2:3" ht="13.5">
      <c r="B102" s="1">
        <v>40616.049305555556</v>
      </c>
      <c r="C102">
        <v>36.9</v>
      </c>
    </row>
    <row r="103" spans="2:3" ht="13.5">
      <c r="B103" s="1">
        <v>40616.05625</v>
      </c>
      <c r="C103">
        <v>36.7</v>
      </c>
    </row>
    <row r="104" spans="2:3" ht="13.5">
      <c r="B104" s="1">
        <v>40616.06319444445</v>
      </c>
      <c r="C104">
        <v>36.5</v>
      </c>
    </row>
    <row r="105" spans="2:3" ht="13.5">
      <c r="B105" s="1">
        <v>40616.07013888889</v>
      </c>
      <c r="C105">
        <v>36.4</v>
      </c>
    </row>
    <row r="106" spans="2:3" ht="13.5">
      <c r="B106" s="1">
        <v>40616.083333333336</v>
      </c>
      <c r="C106">
        <v>36.4</v>
      </c>
    </row>
    <row r="107" spans="2:3" ht="13.5">
      <c r="B107" s="1">
        <v>40616.09027777778</v>
      </c>
      <c r="C107">
        <v>36.5</v>
      </c>
    </row>
    <row r="108" spans="2:3" ht="13.5">
      <c r="B108" s="1">
        <v>40616.09722222222</v>
      </c>
      <c r="C108">
        <v>44.6</v>
      </c>
    </row>
    <row r="109" spans="2:3" ht="13.5">
      <c r="B109" s="1">
        <v>40616.104166666664</v>
      </c>
      <c r="C109">
        <v>319.3</v>
      </c>
    </row>
    <row r="110" spans="2:3" ht="13.5">
      <c r="B110" s="1">
        <v>40616.11111111111</v>
      </c>
      <c r="C110">
        <v>189.7</v>
      </c>
    </row>
    <row r="111" spans="2:3" ht="13.5">
      <c r="B111" s="1">
        <v>40616.118055555555</v>
      </c>
      <c r="C111">
        <v>86.9</v>
      </c>
    </row>
    <row r="112" spans="2:3" ht="13.5">
      <c r="B112" s="1">
        <v>40616.125</v>
      </c>
      <c r="C112">
        <v>144.2</v>
      </c>
    </row>
    <row r="113" spans="2:3" ht="13.5">
      <c r="B113" s="1">
        <v>40616.131944444445</v>
      </c>
      <c r="C113">
        <v>129.8</v>
      </c>
    </row>
    <row r="114" spans="2:3" ht="13.5">
      <c r="B114" s="1">
        <v>40616.13888888889</v>
      </c>
      <c r="C114">
        <v>123.9</v>
      </c>
    </row>
    <row r="115" spans="2:3" ht="13.5">
      <c r="B115" s="1">
        <v>40616.145833333336</v>
      </c>
      <c r="C115">
        <v>112.9</v>
      </c>
    </row>
    <row r="116" spans="2:3" ht="13.5">
      <c r="B116" s="1">
        <v>40616.15277777778</v>
      </c>
      <c r="C116">
        <v>73.6</v>
      </c>
    </row>
    <row r="117" spans="2:3" ht="13.5">
      <c r="B117" s="1">
        <v>40616.15972222222</v>
      </c>
      <c r="C117">
        <v>70</v>
      </c>
    </row>
    <row r="118" spans="2:3" ht="13.5">
      <c r="B118" s="1">
        <v>40616.166666666664</v>
      </c>
      <c r="C118">
        <v>68.8</v>
      </c>
    </row>
    <row r="119" spans="2:3" ht="13.5">
      <c r="B119" s="1">
        <v>40616.17361111111</v>
      </c>
      <c r="C119">
        <v>54.7</v>
      </c>
    </row>
    <row r="120" spans="2:3" ht="13.5">
      <c r="B120" s="1">
        <v>40616.180555555555</v>
      </c>
      <c r="C120">
        <v>47.6</v>
      </c>
    </row>
    <row r="121" spans="2:3" ht="13.5">
      <c r="B121" s="1">
        <v>40616.1875</v>
      </c>
      <c r="C121">
        <v>50</v>
      </c>
    </row>
    <row r="122" spans="2:3" ht="13.5">
      <c r="B122" s="1">
        <v>40616.194444444445</v>
      </c>
      <c r="C122">
        <v>42.9</v>
      </c>
    </row>
    <row r="123" spans="2:3" ht="13.5">
      <c r="B123" s="1">
        <v>40616.20208333333</v>
      </c>
      <c r="C123">
        <v>40.6</v>
      </c>
    </row>
    <row r="124" spans="2:3" ht="13.5">
      <c r="B124" s="1">
        <v>40616.209027777775</v>
      </c>
      <c r="C124">
        <v>39.9</v>
      </c>
    </row>
    <row r="125" spans="2:3" ht="13.5">
      <c r="B125" s="1">
        <v>40616.21597222222</v>
      </c>
      <c r="C125">
        <v>39</v>
      </c>
    </row>
    <row r="126" spans="2:3" ht="13.5">
      <c r="B126" s="1">
        <v>40616.222916666666</v>
      </c>
      <c r="C126">
        <v>41.3</v>
      </c>
    </row>
    <row r="127" spans="2:3" ht="13.5">
      <c r="B127" s="1">
        <v>40616.236805555556</v>
      </c>
      <c r="C127">
        <v>38.3</v>
      </c>
    </row>
    <row r="128" spans="2:3" ht="13.5">
      <c r="B128" s="1">
        <v>40616.24375</v>
      </c>
      <c r="C128">
        <v>38.1</v>
      </c>
    </row>
    <row r="129" spans="2:3" ht="13.5">
      <c r="B129" s="1">
        <v>40616.25069444445</v>
      </c>
      <c r="C129">
        <v>37.9</v>
      </c>
    </row>
    <row r="130" spans="2:3" ht="13.5">
      <c r="B130" s="1">
        <v>40616.25763888889</v>
      </c>
      <c r="C130">
        <v>37.8</v>
      </c>
    </row>
    <row r="131" spans="2:3" ht="13.5">
      <c r="B131" s="1">
        <v>40616.26458333333</v>
      </c>
      <c r="C131">
        <v>37.4</v>
      </c>
    </row>
    <row r="132" spans="2:3" ht="13.5">
      <c r="B132" s="1">
        <v>40616.32847222222</v>
      </c>
      <c r="C132">
        <v>69</v>
      </c>
    </row>
    <row r="133" spans="2:3" ht="13.5">
      <c r="B133" s="1">
        <v>40616.33819444444</v>
      </c>
      <c r="C133">
        <v>40</v>
      </c>
    </row>
    <row r="134" spans="2:3" ht="13.5">
      <c r="B134" s="1">
        <v>40616.34652777778</v>
      </c>
      <c r="C134">
        <v>39</v>
      </c>
    </row>
    <row r="135" spans="2:3" ht="13.5">
      <c r="B135" s="1">
        <v>40616.35486111111</v>
      </c>
      <c r="C135">
        <v>75</v>
      </c>
    </row>
    <row r="136" spans="2:3" ht="13.5">
      <c r="B136" s="1">
        <v>40616.361805555556</v>
      </c>
      <c r="C136">
        <v>40</v>
      </c>
    </row>
    <row r="137" spans="2:3" ht="13.5">
      <c r="B137" s="1">
        <v>40616.39236111111</v>
      </c>
      <c r="C137">
        <v>87.083</v>
      </c>
    </row>
    <row r="138" spans="2:3" ht="13.5">
      <c r="B138" s="1">
        <v>40616.404861111114</v>
      </c>
      <c r="C138">
        <v>48.899</v>
      </c>
    </row>
    <row r="139" spans="2:3" ht="13.5">
      <c r="B139" s="1">
        <v>40616.41180555556</v>
      </c>
      <c r="C139">
        <v>43.256</v>
      </c>
    </row>
    <row r="140" spans="2:3" ht="13.5">
      <c r="B140" s="1">
        <v>40616.42013888889</v>
      </c>
      <c r="C140">
        <v>41.998</v>
      </c>
    </row>
    <row r="141" spans="2:3" ht="13.5">
      <c r="B141" s="1">
        <v>40616.424305555556</v>
      </c>
      <c r="C141">
        <v>41.533</v>
      </c>
    </row>
    <row r="142" spans="2:3" ht="13.5">
      <c r="B142" s="1">
        <v>40616.43541666667</v>
      </c>
      <c r="C142">
        <v>40.694</v>
      </c>
    </row>
    <row r="143" spans="2:3" ht="13.5">
      <c r="B143" s="1">
        <v>40616.44097222222</v>
      </c>
      <c r="C143">
        <v>40.155</v>
      </c>
    </row>
    <row r="144" spans="2:3" ht="13.5">
      <c r="B144" s="1">
        <v>40616.44513888889</v>
      </c>
      <c r="C144">
        <v>39.716</v>
      </c>
    </row>
    <row r="145" spans="2:3" ht="13.5">
      <c r="B145" s="1">
        <v>40616.45208333333</v>
      </c>
      <c r="C145">
        <v>39.406</v>
      </c>
    </row>
    <row r="146" spans="2:3" ht="13.5">
      <c r="B146" s="1">
        <v>40616.53611111111</v>
      </c>
      <c r="C146">
        <v>31.53</v>
      </c>
    </row>
    <row r="147" spans="2:3" ht="13.5">
      <c r="B147" s="1">
        <v>40616.55</v>
      </c>
      <c r="C147">
        <v>34.2</v>
      </c>
    </row>
    <row r="148" spans="2:3" ht="13.5">
      <c r="B148" s="1">
        <v>40616.59305555555</v>
      </c>
      <c r="C148">
        <v>29.8</v>
      </c>
    </row>
    <row r="149" spans="2:3" ht="13.5">
      <c r="B149" s="1">
        <v>40616.615277777775</v>
      </c>
      <c r="C149">
        <v>31.3</v>
      </c>
    </row>
    <row r="150" spans="2:3" ht="13.5">
      <c r="B150" s="1">
        <v>40616.64097222222</v>
      </c>
      <c r="C150">
        <v>29.6</v>
      </c>
    </row>
    <row r="151" spans="2:3" ht="13.5">
      <c r="B151" s="1">
        <v>40616.65138888889</v>
      </c>
      <c r="C151">
        <v>30.4</v>
      </c>
    </row>
    <row r="152" spans="2:3" ht="13.5">
      <c r="B152" s="1">
        <v>40617.385416666664</v>
      </c>
      <c r="C152">
        <v>58</v>
      </c>
    </row>
    <row r="153" spans="2:3" ht="13.5">
      <c r="B153" s="1">
        <v>40617.38888888889</v>
      </c>
      <c r="C153">
        <v>50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D26" sqref="D26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12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40615.243055555555</v>
      </c>
      <c r="C4">
        <v>5.2</v>
      </c>
    </row>
    <row r="5" spans="2:3" ht="13.5">
      <c r="B5" s="1">
        <v>40615.375</v>
      </c>
      <c r="C5">
        <v>37</v>
      </c>
    </row>
    <row r="6" spans="2:3" ht="13.5">
      <c r="B6" s="1">
        <v>40615.381944444445</v>
      </c>
      <c r="C6">
        <v>30</v>
      </c>
    </row>
    <row r="7" spans="2:3" ht="13.5">
      <c r="B7" s="1">
        <v>40615.38888888889</v>
      </c>
      <c r="C7">
        <v>27</v>
      </c>
    </row>
    <row r="8" spans="2:3" ht="13.5">
      <c r="B8" s="1">
        <v>40615.395833333336</v>
      </c>
      <c r="C8">
        <v>25</v>
      </c>
    </row>
    <row r="9" spans="2:3" ht="13.5">
      <c r="B9" s="1">
        <v>40615.40277777778</v>
      </c>
      <c r="C9">
        <v>25</v>
      </c>
    </row>
    <row r="10" spans="2:3" ht="13.5">
      <c r="B10" s="1">
        <v>40615.40972222222</v>
      </c>
      <c r="C10">
        <v>23</v>
      </c>
    </row>
    <row r="11" spans="2:3" ht="13.5">
      <c r="B11" s="1">
        <v>40615.416666666664</v>
      </c>
      <c r="C11">
        <v>23</v>
      </c>
    </row>
    <row r="12" spans="2:3" ht="13.5">
      <c r="B12" s="1">
        <v>40615.42361111111</v>
      </c>
      <c r="C12">
        <v>20</v>
      </c>
    </row>
    <row r="13" spans="2:3" ht="13.5">
      <c r="B13" s="1">
        <v>40615.430555555555</v>
      </c>
      <c r="C13">
        <v>20</v>
      </c>
    </row>
    <row r="14" spans="2:3" ht="13.5">
      <c r="B14" s="1">
        <v>40615.4375</v>
      </c>
      <c r="C14">
        <v>19</v>
      </c>
    </row>
    <row r="15" spans="2:3" ht="13.5">
      <c r="B15" s="1">
        <v>40615.444444444445</v>
      </c>
      <c r="C15">
        <v>19</v>
      </c>
    </row>
    <row r="16" spans="2:3" ht="13.5">
      <c r="B16" s="1">
        <v>40615.45138888889</v>
      </c>
      <c r="C16">
        <v>19</v>
      </c>
    </row>
    <row r="17" spans="2:3" ht="13.5">
      <c r="B17" s="1">
        <v>40615.458333333336</v>
      </c>
      <c r="C17">
        <v>18</v>
      </c>
    </row>
    <row r="18" spans="2:3" ht="13.5">
      <c r="B18" s="1">
        <v>40615.46527777778</v>
      </c>
      <c r="C18">
        <v>18</v>
      </c>
    </row>
    <row r="19" spans="2:3" ht="13.5">
      <c r="B19" s="1">
        <v>40615.47222222222</v>
      </c>
      <c r="C19">
        <v>18</v>
      </c>
    </row>
    <row r="20" spans="2:3" ht="13.5">
      <c r="B20" s="1">
        <v>40615.479166666664</v>
      </c>
      <c r="C20">
        <v>17</v>
      </c>
    </row>
    <row r="21" spans="2:3" ht="13.5">
      <c r="B21" s="1">
        <v>40615.48611111111</v>
      </c>
      <c r="C21">
        <v>17</v>
      </c>
    </row>
    <row r="22" spans="2:3" ht="13.5">
      <c r="B22" s="1">
        <v>40615.493055555555</v>
      </c>
      <c r="C22">
        <v>17</v>
      </c>
    </row>
    <row r="23" spans="2:3" ht="13.5">
      <c r="B23" s="1">
        <v>40615.5</v>
      </c>
      <c r="C23">
        <v>17</v>
      </c>
    </row>
    <row r="24" spans="2:3" ht="13.5">
      <c r="B24" s="1">
        <v>40615.506944444445</v>
      </c>
      <c r="C24">
        <v>18</v>
      </c>
    </row>
    <row r="25" spans="2:3" ht="13.5">
      <c r="B25" s="1">
        <v>40615.51388888889</v>
      </c>
      <c r="C25">
        <v>18</v>
      </c>
    </row>
    <row r="26" spans="2:3" ht="13.5">
      <c r="B26" s="1">
        <v>40615.520833333336</v>
      </c>
      <c r="C26">
        <v>17</v>
      </c>
    </row>
    <row r="27" spans="2:3" ht="13.5">
      <c r="B27" s="1">
        <v>40615.52777777778</v>
      </c>
      <c r="C27">
        <v>17</v>
      </c>
    </row>
    <row r="28" spans="2:3" ht="13.5">
      <c r="B28" s="1">
        <v>40615.53472222222</v>
      </c>
      <c r="C28">
        <v>17</v>
      </c>
    </row>
    <row r="29" spans="2:3" ht="13.5">
      <c r="B29" s="1">
        <v>40615.541666666664</v>
      </c>
      <c r="C29">
        <v>17</v>
      </c>
    </row>
    <row r="30" spans="2:3" ht="13.5">
      <c r="B30" s="1">
        <v>40615.54861111111</v>
      </c>
      <c r="C30">
        <v>17</v>
      </c>
    </row>
    <row r="31" spans="2:3" ht="13.5">
      <c r="B31" s="1">
        <v>40615.555555555555</v>
      </c>
      <c r="C31">
        <v>17</v>
      </c>
    </row>
    <row r="32" spans="2:3" ht="13.5">
      <c r="B32" s="1">
        <v>40615.5625</v>
      </c>
      <c r="C32">
        <v>16</v>
      </c>
    </row>
    <row r="33" spans="2:3" ht="13.5">
      <c r="B33" s="1">
        <v>40615.569444444445</v>
      </c>
      <c r="C33">
        <v>16</v>
      </c>
    </row>
    <row r="34" spans="2:3" ht="13.5">
      <c r="B34" s="1">
        <v>40615.57638888889</v>
      </c>
      <c r="C34">
        <v>24</v>
      </c>
    </row>
    <row r="35" spans="2:3" ht="13.5">
      <c r="B35" s="1">
        <v>40615.583333333336</v>
      </c>
      <c r="C35">
        <v>25</v>
      </c>
    </row>
    <row r="36" spans="2:3" ht="13.5">
      <c r="B36" s="1">
        <v>40615.59027777778</v>
      </c>
      <c r="C36">
        <v>21</v>
      </c>
    </row>
    <row r="37" spans="2:3" ht="13.5">
      <c r="B37" s="1">
        <v>40615.59722222222</v>
      </c>
      <c r="C37">
        <v>21</v>
      </c>
    </row>
    <row r="38" spans="2:3" ht="13.5">
      <c r="B38" s="1">
        <v>40615.604166666664</v>
      </c>
      <c r="C38">
        <v>32</v>
      </c>
    </row>
    <row r="39" spans="2:3" ht="13.5">
      <c r="B39" s="1">
        <v>40615.61111111111</v>
      </c>
      <c r="C39">
        <v>52</v>
      </c>
    </row>
    <row r="40" spans="2:3" ht="13.5">
      <c r="B40" s="1">
        <v>40615.618055555555</v>
      </c>
      <c r="C40">
        <v>35</v>
      </c>
    </row>
    <row r="41" spans="2:3" ht="13.5">
      <c r="B41" s="1">
        <v>40615.625</v>
      </c>
      <c r="C41">
        <v>52</v>
      </c>
    </row>
    <row r="42" spans="2:3" ht="13.5">
      <c r="B42" s="1">
        <v>40615.631944444445</v>
      </c>
      <c r="C42">
        <v>100</v>
      </c>
    </row>
    <row r="43" spans="2:3" ht="13.5">
      <c r="B43" s="1">
        <v>40615.63888888889</v>
      </c>
      <c r="C43">
        <v>24</v>
      </c>
    </row>
    <row r="44" spans="2:3" ht="13.5">
      <c r="B44" s="1">
        <v>40615.645833333336</v>
      </c>
      <c r="C44">
        <v>34</v>
      </c>
    </row>
    <row r="45" spans="2:3" ht="13.5">
      <c r="B45" s="1">
        <v>40615.65277777778</v>
      </c>
      <c r="C45">
        <v>24</v>
      </c>
    </row>
    <row r="46" spans="2:3" ht="13.5">
      <c r="B46" s="1">
        <v>40615.65972222222</v>
      </c>
      <c r="C46">
        <v>39</v>
      </c>
    </row>
    <row r="47" spans="2:3" ht="13.5">
      <c r="B47" s="1">
        <v>40615.666666666664</v>
      </c>
      <c r="C47">
        <v>31</v>
      </c>
    </row>
    <row r="48" spans="2:3" ht="13.5">
      <c r="B48" s="1">
        <v>40615.67361111111</v>
      </c>
      <c r="C48">
        <v>45</v>
      </c>
    </row>
    <row r="49" spans="2:3" ht="13.5">
      <c r="B49" s="1">
        <v>40615.680555555555</v>
      </c>
      <c r="C49">
        <v>150</v>
      </c>
    </row>
    <row r="50" spans="2:3" ht="13.5">
      <c r="B50" s="1">
        <v>40615.6875</v>
      </c>
      <c r="C50">
        <v>46</v>
      </c>
    </row>
    <row r="51" spans="2:3" ht="13.5">
      <c r="B51" s="1">
        <v>40615.694444444445</v>
      </c>
      <c r="C51">
        <v>60</v>
      </c>
    </row>
    <row r="52" spans="2:3" ht="13.5">
      <c r="B52" s="1">
        <v>40615.70138888889</v>
      </c>
      <c r="C52">
        <v>30</v>
      </c>
    </row>
    <row r="53" spans="2:3" ht="13.5">
      <c r="B53" s="1">
        <v>40615.708333333336</v>
      </c>
      <c r="C53">
        <v>120</v>
      </c>
    </row>
    <row r="54" spans="2:3" ht="13.5">
      <c r="B54" s="1">
        <v>40615.71527777778</v>
      </c>
      <c r="C54">
        <v>62</v>
      </c>
    </row>
    <row r="55" spans="2:3" ht="13.5">
      <c r="B55" s="1">
        <v>40615.72222222222</v>
      </c>
      <c r="C55">
        <v>45</v>
      </c>
    </row>
    <row r="56" spans="2:3" ht="13.5">
      <c r="B56" s="1">
        <v>40615.729166666664</v>
      </c>
      <c r="C56">
        <v>36</v>
      </c>
    </row>
    <row r="57" spans="2:3" ht="13.5">
      <c r="B57" s="1">
        <v>40615.73611111111</v>
      </c>
      <c r="C57">
        <v>40</v>
      </c>
    </row>
    <row r="58" spans="2:3" ht="13.5">
      <c r="B58" s="1">
        <v>40615.743055555555</v>
      </c>
      <c r="C58">
        <v>35</v>
      </c>
    </row>
    <row r="59" spans="2:3" ht="13.5">
      <c r="B59" s="1">
        <v>40615.75</v>
      </c>
      <c r="C59">
        <v>35</v>
      </c>
    </row>
    <row r="60" spans="2:3" ht="13.5">
      <c r="B60" s="1">
        <v>40615.756944444445</v>
      </c>
      <c r="C60">
        <v>30</v>
      </c>
    </row>
    <row r="61" spans="2:3" ht="13.5">
      <c r="B61" s="1">
        <v>40615.76388888889</v>
      </c>
      <c r="C61">
        <v>27</v>
      </c>
    </row>
    <row r="62" spans="2:3" ht="13.5">
      <c r="B62" s="1">
        <v>40615.770833333336</v>
      </c>
      <c r="C62">
        <v>26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D10"/>
  <sheetViews>
    <sheetView workbookViewId="0" topLeftCell="A1">
      <selection activeCell="G21" sqref="G21"/>
    </sheetView>
  </sheetViews>
  <sheetFormatPr defaultColWidth="9.00390625" defaultRowHeight="13.5"/>
  <cols>
    <col min="2" max="2" width="16.25390625" style="0" customWidth="1"/>
    <col min="3" max="3" width="17.625" style="0" customWidth="1"/>
    <col min="4" max="4" width="18.875" style="0" customWidth="1"/>
  </cols>
  <sheetData>
    <row r="1" spans="2:4" ht="13.5">
      <c r="B1" s="2" t="s">
        <v>8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40613.79861111111</v>
      </c>
      <c r="C4">
        <v>0.055</v>
      </c>
    </row>
    <row r="5" spans="2:3" ht="13.5">
      <c r="B5" s="1">
        <v>40616.53194444445</v>
      </c>
      <c r="C5">
        <v>6.86</v>
      </c>
    </row>
    <row r="6" spans="2:3" ht="13.5">
      <c r="B6" s="1">
        <v>40616.561111111114</v>
      </c>
      <c r="C6">
        <v>6.377</v>
      </c>
    </row>
    <row r="7" spans="2:3" ht="13.5">
      <c r="B7" s="1">
        <v>40616.58472222222</v>
      </c>
      <c r="C7">
        <v>6.088</v>
      </c>
    </row>
    <row r="8" spans="2:3" ht="13.5">
      <c r="B8" s="1">
        <v>40616.623611111114</v>
      </c>
      <c r="C8">
        <v>6.2</v>
      </c>
    </row>
    <row r="9" spans="2:3" ht="13.5">
      <c r="B9" s="1">
        <v>40616.63611111111</v>
      </c>
      <c r="C9">
        <v>6</v>
      </c>
    </row>
    <row r="10" spans="2:3" ht="13.5">
      <c r="B10" s="1">
        <v>40616.66805555556</v>
      </c>
      <c r="C10">
        <v>5.9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12"/>
  <sheetViews>
    <sheetView workbookViewId="0" topLeftCell="A1">
      <selection activeCell="B13" sqref="B13"/>
    </sheetView>
  </sheetViews>
  <sheetFormatPr defaultColWidth="9.00390625" defaultRowHeight="13.5"/>
  <cols>
    <col min="2" max="2" width="18.25390625" style="0" customWidth="1"/>
    <col min="3" max="3" width="15.25390625" style="0" customWidth="1"/>
    <col min="4" max="4" width="16.50390625" style="0" customWidth="1"/>
  </cols>
  <sheetData>
    <row r="1" spans="2:4" ht="13.5">
      <c r="B1" s="2" t="s">
        <v>9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40613.78125</v>
      </c>
      <c r="C4">
        <v>0.056</v>
      </c>
    </row>
    <row r="5" spans="2:3" ht="13.5">
      <c r="B5" s="1">
        <v>40613.82777777778</v>
      </c>
      <c r="C5">
        <v>0.057</v>
      </c>
    </row>
    <row r="6" spans="2:3" ht="13.5">
      <c r="B6" s="1">
        <v>40613.833333333336</v>
      </c>
      <c r="C6">
        <v>0.06</v>
      </c>
    </row>
    <row r="7" spans="2:3" ht="13.5">
      <c r="B7" s="1">
        <v>40613.84027777778</v>
      </c>
      <c r="C7">
        <v>0.059</v>
      </c>
    </row>
    <row r="8" spans="2:3" ht="13.5">
      <c r="B8" s="1">
        <v>40613.84722222222</v>
      </c>
      <c r="C8">
        <v>0.067</v>
      </c>
    </row>
    <row r="9" spans="2:3" ht="13.5">
      <c r="B9" s="1">
        <v>40616.52361111111</v>
      </c>
      <c r="C9">
        <v>4.226</v>
      </c>
    </row>
    <row r="10" spans="2:3" ht="13.5">
      <c r="B10" s="1">
        <v>40616.569444444445</v>
      </c>
      <c r="C10">
        <v>3.65</v>
      </c>
    </row>
    <row r="11" spans="2:3" ht="13.5">
      <c r="B11" s="1">
        <v>40616.63125</v>
      </c>
      <c r="C11">
        <v>3.9</v>
      </c>
    </row>
    <row r="12" spans="2:3" ht="13.5">
      <c r="B12" s="1">
        <v>40616.67361111111</v>
      </c>
      <c r="C12">
        <v>3.7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D8"/>
  <sheetViews>
    <sheetView workbookViewId="0" topLeftCell="A1">
      <selection activeCell="C18" sqref="C18"/>
    </sheetView>
  </sheetViews>
  <sheetFormatPr defaultColWidth="9.00390625" defaultRowHeight="13.5"/>
  <cols>
    <col min="2" max="2" width="18.25390625" style="0" customWidth="1"/>
    <col min="3" max="3" width="15.25390625" style="0" customWidth="1"/>
    <col min="4" max="4" width="16.50390625" style="0" customWidth="1"/>
  </cols>
  <sheetData>
    <row r="1" spans="2:4" ht="13.5">
      <c r="B1" s="2" t="s">
        <v>10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40613.791666666664</v>
      </c>
      <c r="C4">
        <v>0.057</v>
      </c>
    </row>
    <row r="5" ht="13.5">
      <c r="B5" s="1"/>
    </row>
    <row r="6" ht="13.5">
      <c r="B6" s="1"/>
    </row>
    <row r="7" ht="13.5">
      <c r="B7" s="1"/>
    </row>
    <row r="8" ht="13.5">
      <c r="B8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D139"/>
  <sheetViews>
    <sheetView workbookViewId="0" topLeftCell="A113">
      <selection activeCell="A1" sqref="A1"/>
    </sheetView>
  </sheetViews>
  <sheetFormatPr defaultColWidth="9.00390625" defaultRowHeight="13.5"/>
  <cols>
    <col min="2" max="2" width="18.25390625" style="0" customWidth="1"/>
    <col min="3" max="3" width="15.25390625" style="0" customWidth="1"/>
    <col min="4" max="4" width="16.50390625" style="0" customWidth="1"/>
  </cols>
  <sheetData>
    <row r="1" spans="2:4" ht="13.5">
      <c r="B1" s="2" t="s">
        <v>11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40614.26736111111</v>
      </c>
      <c r="C4">
        <v>1.21</v>
      </c>
    </row>
    <row r="5" spans="2:3" ht="13.5">
      <c r="B5" s="1">
        <v>40614.270833333336</v>
      </c>
      <c r="C5">
        <v>1.53</v>
      </c>
    </row>
    <row r="6" spans="2:3" ht="13.5">
      <c r="B6" s="1">
        <v>40614.31597222222</v>
      </c>
      <c r="C6">
        <v>2.47</v>
      </c>
    </row>
    <row r="7" spans="2:3" ht="13.5">
      <c r="B7" s="1">
        <v>40614.319444444445</v>
      </c>
      <c r="C7">
        <v>2.56</v>
      </c>
    </row>
    <row r="8" spans="2:3" ht="13.5">
      <c r="B8" s="1">
        <v>40614.322916666664</v>
      </c>
      <c r="C8">
        <v>2.53</v>
      </c>
    </row>
    <row r="9" spans="2:3" ht="13.5">
      <c r="B9" s="1">
        <v>40614.32638888889</v>
      </c>
      <c r="C9">
        <v>2.5</v>
      </c>
    </row>
    <row r="10" spans="2:3" ht="13.5">
      <c r="B10" s="1">
        <v>40614.32986111111</v>
      </c>
      <c r="C10">
        <v>2.5</v>
      </c>
    </row>
    <row r="11" spans="2:3" ht="13.5">
      <c r="B11" s="1">
        <v>40614.333333333336</v>
      </c>
      <c r="C11">
        <v>2.42</v>
      </c>
    </row>
    <row r="12" spans="2:3" ht="13.5">
      <c r="B12" s="1">
        <v>40614.336805555555</v>
      </c>
      <c r="C12">
        <v>2.43</v>
      </c>
    </row>
    <row r="13" spans="2:3" ht="13.5">
      <c r="B13" s="1">
        <v>40614.34375</v>
      </c>
      <c r="C13">
        <v>2.4</v>
      </c>
    </row>
    <row r="14" spans="2:3" ht="13.5">
      <c r="B14" s="1">
        <v>40614.34722222222</v>
      </c>
      <c r="C14">
        <v>2.37</v>
      </c>
    </row>
    <row r="15" spans="2:3" ht="13.5">
      <c r="B15" s="1">
        <v>40614.350694444445</v>
      </c>
      <c r="C15">
        <v>2.38</v>
      </c>
    </row>
    <row r="16" spans="2:3" ht="13.5">
      <c r="B16" s="1">
        <v>40614.354166666664</v>
      </c>
      <c r="C16">
        <v>2.36</v>
      </c>
    </row>
    <row r="17" spans="2:3" ht="13.5">
      <c r="B17" s="1">
        <v>40614.35763888889</v>
      </c>
      <c r="C17">
        <v>2.4</v>
      </c>
    </row>
    <row r="18" spans="2:3" ht="13.5">
      <c r="B18" s="1">
        <v>40614.36111111111</v>
      </c>
      <c r="C18">
        <v>2.34</v>
      </c>
    </row>
    <row r="19" spans="2:3" ht="13.5">
      <c r="B19" s="1">
        <v>40614.364583333336</v>
      </c>
      <c r="C19">
        <v>2.51</v>
      </c>
    </row>
    <row r="20" spans="2:3" ht="13.5">
      <c r="B20" s="1">
        <v>40614.381944444445</v>
      </c>
      <c r="C20">
        <v>2.68</v>
      </c>
    </row>
    <row r="21" spans="2:3" ht="13.5">
      <c r="B21" s="1">
        <v>40614.385416666664</v>
      </c>
      <c r="C21">
        <v>2.77</v>
      </c>
    </row>
    <row r="22" spans="2:3" ht="13.5">
      <c r="B22" s="1">
        <v>40614.38888888889</v>
      </c>
      <c r="C22">
        <v>2.55</v>
      </c>
    </row>
    <row r="23" spans="2:3" ht="13.5">
      <c r="B23" s="1">
        <v>40614.39236111111</v>
      </c>
      <c r="C23">
        <v>2.59</v>
      </c>
    </row>
    <row r="24" spans="2:3" ht="13.5">
      <c r="B24" s="1">
        <v>40614.395833333336</v>
      </c>
      <c r="C24">
        <v>2.61</v>
      </c>
    </row>
    <row r="25" spans="2:3" ht="13.5">
      <c r="B25" s="1">
        <v>40614.399305555555</v>
      </c>
      <c r="C25">
        <v>2.59</v>
      </c>
    </row>
    <row r="26" spans="2:3" ht="13.5">
      <c r="B26" s="1">
        <v>40614.40277777778</v>
      </c>
      <c r="C26">
        <v>2.62</v>
      </c>
    </row>
    <row r="27" spans="2:3" ht="13.5">
      <c r="B27" s="1">
        <v>40614.40625</v>
      </c>
      <c r="C27">
        <v>2.64</v>
      </c>
    </row>
    <row r="28" spans="2:3" ht="13.5">
      <c r="B28" s="1">
        <v>40614.40972222222</v>
      </c>
      <c r="C28">
        <v>2.61</v>
      </c>
    </row>
    <row r="29" spans="2:3" ht="13.5">
      <c r="B29" s="1">
        <v>40614.413194444445</v>
      </c>
      <c r="C29">
        <v>2.62</v>
      </c>
    </row>
    <row r="30" spans="2:3" ht="13.5">
      <c r="B30" s="1">
        <v>40614.416666666664</v>
      </c>
      <c r="C30">
        <v>4.5</v>
      </c>
    </row>
    <row r="31" spans="2:3" ht="13.5">
      <c r="B31" s="1">
        <v>40614.42013888889</v>
      </c>
      <c r="C31">
        <v>4.56</v>
      </c>
    </row>
    <row r="32" spans="2:3" ht="13.5">
      <c r="B32" s="1">
        <v>40614.42361111111</v>
      </c>
      <c r="C32">
        <v>4.61</v>
      </c>
    </row>
    <row r="33" spans="2:3" ht="13.5">
      <c r="B33" s="1">
        <v>40614.427083333336</v>
      </c>
      <c r="C33">
        <v>4.25</v>
      </c>
    </row>
    <row r="34" spans="2:3" ht="13.5">
      <c r="B34" s="1">
        <v>40614.430555555555</v>
      </c>
      <c r="C34">
        <v>3.85</v>
      </c>
    </row>
    <row r="35" spans="2:3" ht="13.5">
      <c r="B35" s="1">
        <v>40614.43402777778</v>
      </c>
      <c r="C35">
        <v>4.75</v>
      </c>
    </row>
    <row r="36" spans="2:3" ht="13.5">
      <c r="B36" s="1">
        <v>40614.4375</v>
      </c>
      <c r="C36">
        <v>9.14</v>
      </c>
    </row>
    <row r="37" spans="2:3" ht="13.5">
      <c r="B37" s="1">
        <v>40614.44097222222</v>
      </c>
      <c r="C37">
        <v>24.1</v>
      </c>
    </row>
    <row r="38" spans="2:3" ht="13.5">
      <c r="B38" s="1">
        <v>40614.447916666664</v>
      </c>
      <c r="C38">
        <v>16.9</v>
      </c>
    </row>
    <row r="39" spans="2:3" ht="13.5">
      <c r="B39" s="1">
        <v>40614.45138888889</v>
      </c>
      <c r="C39">
        <v>6.65</v>
      </c>
    </row>
    <row r="40" spans="2:3" ht="13.5">
      <c r="B40" s="1">
        <v>40614.458333333336</v>
      </c>
      <c r="C40">
        <v>5.16</v>
      </c>
    </row>
    <row r="41" spans="2:3" ht="13.5">
      <c r="B41" s="1">
        <v>40614.46527777778</v>
      </c>
      <c r="C41">
        <v>4.86</v>
      </c>
    </row>
    <row r="42" spans="2:3" ht="13.5">
      <c r="B42" s="1">
        <v>40614.47222222222</v>
      </c>
      <c r="C42">
        <v>5.22</v>
      </c>
    </row>
    <row r="43" spans="2:3" ht="13.5">
      <c r="B43" s="1">
        <v>40614.479166666664</v>
      </c>
      <c r="C43">
        <v>5.03</v>
      </c>
    </row>
    <row r="44" spans="2:3" ht="13.5">
      <c r="B44" s="1">
        <v>40614.48611111111</v>
      </c>
      <c r="C44">
        <v>3.8</v>
      </c>
    </row>
    <row r="45" spans="2:3" ht="13.5">
      <c r="B45" s="1">
        <v>40614.493055555555</v>
      </c>
      <c r="C45">
        <v>4.05</v>
      </c>
    </row>
    <row r="46" spans="2:3" ht="13.5">
      <c r="B46" s="1">
        <v>40614.5</v>
      </c>
      <c r="C46">
        <v>5.32</v>
      </c>
    </row>
    <row r="47" spans="2:3" ht="13.5">
      <c r="B47" s="1">
        <v>40614.50347222222</v>
      </c>
      <c r="C47">
        <v>8.8</v>
      </c>
    </row>
    <row r="48" spans="2:3" ht="13.5">
      <c r="B48" s="1">
        <v>40614.506944444445</v>
      </c>
      <c r="C48">
        <v>13.5</v>
      </c>
    </row>
    <row r="49" spans="2:3" ht="13.5">
      <c r="B49" s="1">
        <v>40614.510416666664</v>
      </c>
      <c r="C49">
        <v>11.7</v>
      </c>
    </row>
    <row r="50" spans="2:3" ht="13.5">
      <c r="B50" s="1">
        <v>40614.51388888889</v>
      </c>
      <c r="C50">
        <v>4.13</v>
      </c>
    </row>
    <row r="51" spans="2:3" ht="13.5">
      <c r="B51" s="1">
        <v>40614.51736111111</v>
      </c>
      <c r="C51">
        <v>3.83</v>
      </c>
    </row>
    <row r="52" spans="2:3" ht="13.5">
      <c r="B52" s="1">
        <v>40614.520833333336</v>
      </c>
      <c r="C52">
        <v>3.58</v>
      </c>
    </row>
    <row r="53" spans="2:3" ht="13.5">
      <c r="B53" s="1">
        <v>40614.52777777778</v>
      </c>
      <c r="C53">
        <v>3.6</v>
      </c>
    </row>
    <row r="54" spans="2:3" ht="13.5">
      <c r="B54" s="1">
        <v>40614.53472222222</v>
      </c>
      <c r="C54">
        <v>3.52</v>
      </c>
    </row>
    <row r="55" spans="2:3" ht="13.5">
      <c r="B55" s="1">
        <v>40614.541666666664</v>
      </c>
      <c r="C55">
        <v>3.66</v>
      </c>
    </row>
    <row r="56" spans="2:3" ht="13.5">
      <c r="B56" s="1">
        <v>40614.54861111111</v>
      </c>
      <c r="C56">
        <v>3.74</v>
      </c>
    </row>
    <row r="57" spans="2:3" ht="13.5">
      <c r="B57" s="1">
        <v>40614.5625</v>
      </c>
      <c r="C57">
        <v>2.33</v>
      </c>
    </row>
    <row r="58" spans="2:3" ht="13.5">
      <c r="B58" s="1">
        <v>40614.569444444445</v>
      </c>
      <c r="C58">
        <v>2.31</v>
      </c>
    </row>
    <row r="59" spans="2:3" ht="13.5">
      <c r="B59" s="1">
        <v>40614.57638888889</v>
      </c>
      <c r="C59">
        <v>2.81</v>
      </c>
    </row>
    <row r="60" spans="2:3" ht="13.5">
      <c r="B60" s="1">
        <v>40614.57986111111</v>
      </c>
      <c r="C60">
        <v>3.13</v>
      </c>
    </row>
    <row r="61" spans="2:3" ht="13.5">
      <c r="B61" s="1">
        <v>40614.583333333336</v>
      </c>
      <c r="C61">
        <v>2.11</v>
      </c>
    </row>
    <row r="62" spans="2:3" ht="13.5">
      <c r="B62" s="1">
        <v>40614.59027777778</v>
      </c>
      <c r="C62">
        <v>3.02</v>
      </c>
    </row>
    <row r="63" spans="2:3" ht="13.5">
      <c r="B63" s="1">
        <v>40614.59722222222</v>
      </c>
      <c r="C63">
        <v>3.8</v>
      </c>
    </row>
    <row r="64" spans="2:3" ht="13.5">
      <c r="B64" s="1">
        <v>40614.604166666664</v>
      </c>
      <c r="C64">
        <v>3.49</v>
      </c>
    </row>
    <row r="65" spans="2:3" ht="13.5">
      <c r="B65" s="1">
        <v>40614.61111111111</v>
      </c>
      <c r="C65">
        <v>3.33</v>
      </c>
    </row>
    <row r="66" spans="2:3" ht="13.5">
      <c r="B66" s="1">
        <v>40614.618055555555</v>
      </c>
      <c r="C66">
        <v>3.5</v>
      </c>
    </row>
    <row r="67" spans="2:3" ht="13.5">
      <c r="B67" s="1">
        <v>40614.625</v>
      </c>
      <c r="C67">
        <v>3.5</v>
      </c>
    </row>
    <row r="68" spans="2:3" ht="13.5">
      <c r="B68" s="1">
        <v>40614.631944444445</v>
      </c>
      <c r="C68">
        <v>3.33</v>
      </c>
    </row>
    <row r="69" spans="2:3" ht="13.5">
      <c r="B69" s="1">
        <v>40614.63888888889</v>
      </c>
      <c r="C69">
        <v>3.23</v>
      </c>
    </row>
    <row r="70" spans="2:3" ht="13.5">
      <c r="B70" s="1">
        <v>40614.645833333336</v>
      </c>
      <c r="C70">
        <v>3.21</v>
      </c>
    </row>
    <row r="71" spans="2:3" ht="13.5">
      <c r="B71" s="1">
        <v>40614.65277777778</v>
      </c>
      <c r="C71">
        <v>3.33</v>
      </c>
    </row>
    <row r="72" spans="2:3" ht="13.5">
      <c r="B72" s="1">
        <v>40614.65972222222</v>
      </c>
      <c r="C72">
        <v>2.19</v>
      </c>
    </row>
    <row r="73" spans="2:3" ht="13.5">
      <c r="B73" s="1">
        <v>40614.666666666664</v>
      </c>
      <c r="C73">
        <v>2.22</v>
      </c>
    </row>
    <row r="74" spans="2:3" ht="13.5">
      <c r="B74" s="1">
        <v>40614.67361111111</v>
      </c>
      <c r="C74">
        <v>2.2</v>
      </c>
    </row>
    <row r="75" spans="2:3" ht="13.5">
      <c r="B75" s="1">
        <v>40614.680555555555</v>
      </c>
      <c r="C75">
        <v>2.18</v>
      </c>
    </row>
    <row r="76" spans="2:3" ht="13.5">
      <c r="B76" s="1">
        <v>40614.6875</v>
      </c>
      <c r="C76">
        <v>2.12</v>
      </c>
    </row>
    <row r="77" spans="2:3" ht="13.5">
      <c r="B77" s="1">
        <v>40614.694444444445</v>
      </c>
      <c r="C77">
        <v>2.06</v>
      </c>
    </row>
    <row r="78" spans="2:3" ht="13.5">
      <c r="B78" s="1">
        <v>40614.70138888889</v>
      </c>
      <c r="C78">
        <v>3.78</v>
      </c>
    </row>
    <row r="79" spans="2:3" ht="13.5">
      <c r="B79" s="1">
        <v>40614.80902777778</v>
      </c>
      <c r="C79">
        <v>80</v>
      </c>
    </row>
    <row r="80" spans="2:3" ht="13.5">
      <c r="B80" s="1">
        <v>40614.833333333336</v>
      </c>
      <c r="C80">
        <v>10</v>
      </c>
    </row>
    <row r="81" spans="2:3" ht="13.5">
      <c r="B81" s="1">
        <v>40614.84027777778</v>
      </c>
      <c r="C81">
        <v>10</v>
      </c>
    </row>
    <row r="82" spans="2:3" ht="13.5">
      <c r="B82" s="1">
        <v>40614.84722222222</v>
      </c>
      <c r="C82">
        <v>10</v>
      </c>
    </row>
    <row r="83" spans="2:3" ht="13.5">
      <c r="B83" s="1">
        <v>40614.86111111111</v>
      </c>
      <c r="C83">
        <v>5</v>
      </c>
    </row>
    <row r="84" spans="2:3" ht="13.5">
      <c r="B84" s="1">
        <v>40614.868055555555</v>
      </c>
      <c r="C84">
        <v>6</v>
      </c>
    </row>
    <row r="85" spans="2:3" ht="13.5">
      <c r="B85" s="1">
        <v>40614.875</v>
      </c>
      <c r="C85">
        <v>80</v>
      </c>
    </row>
    <row r="86" spans="2:3" ht="13.5">
      <c r="B86" s="1">
        <v>40614.881944444445</v>
      </c>
      <c r="C86">
        <v>80</v>
      </c>
    </row>
    <row r="87" spans="2:3" ht="13.5">
      <c r="B87" s="1">
        <v>40614.88888888889</v>
      </c>
      <c r="C87">
        <v>70</v>
      </c>
    </row>
    <row r="88" spans="2:3" ht="13.5">
      <c r="B88" s="1">
        <v>40614.895833333336</v>
      </c>
      <c r="C88">
        <v>80</v>
      </c>
    </row>
    <row r="89" spans="2:3" ht="13.5">
      <c r="B89" s="1">
        <v>40614.90277777778</v>
      </c>
      <c r="C89">
        <v>50</v>
      </c>
    </row>
    <row r="90" spans="2:3" ht="13.5">
      <c r="B90" s="1">
        <v>40614.90972222222</v>
      </c>
      <c r="C90">
        <v>70</v>
      </c>
    </row>
    <row r="91" spans="2:3" ht="13.5">
      <c r="B91" s="1">
        <v>40614.916666666664</v>
      </c>
      <c r="C91">
        <v>70</v>
      </c>
    </row>
    <row r="92" spans="2:3" ht="13.5">
      <c r="B92" s="1">
        <v>40614.9375</v>
      </c>
      <c r="C92">
        <v>4.87</v>
      </c>
    </row>
    <row r="93" spans="2:3" ht="13.5">
      <c r="B93" s="1">
        <v>40614.94097222222</v>
      </c>
      <c r="C93">
        <v>4.7</v>
      </c>
    </row>
    <row r="94" spans="2:3" ht="13.5">
      <c r="B94" s="1">
        <v>40614.944444444445</v>
      </c>
      <c r="C94">
        <v>4.12</v>
      </c>
    </row>
    <row r="95" spans="2:3" ht="13.5">
      <c r="B95" s="1">
        <v>40614.95138888889</v>
      </c>
      <c r="C95">
        <v>4.35</v>
      </c>
    </row>
    <row r="96" spans="2:3" ht="13.5">
      <c r="B96" s="1">
        <v>40614.958333333336</v>
      </c>
      <c r="C96">
        <v>4.3</v>
      </c>
    </row>
    <row r="97" spans="2:3" ht="13.5">
      <c r="B97" s="1">
        <v>40614.979166666664</v>
      </c>
      <c r="C97">
        <v>4.5</v>
      </c>
    </row>
    <row r="98" spans="2:3" ht="13.5">
      <c r="B98" s="1">
        <v>40615</v>
      </c>
      <c r="C98">
        <v>5</v>
      </c>
    </row>
    <row r="99" spans="2:3" ht="13.5">
      <c r="B99" s="1">
        <v>40615.006944444445</v>
      </c>
      <c r="C99">
        <v>4.7</v>
      </c>
    </row>
    <row r="100" spans="2:3" ht="13.5">
      <c r="B100" s="1">
        <v>40615.01388888889</v>
      </c>
      <c r="C100">
        <v>4.5</v>
      </c>
    </row>
    <row r="101" spans="2:3" ht="13.5">
      <c r="B101" s="1">
        <v>40615.020833333336</v>
      </c>
      <c r="C101">
        <v>4.5</v>
      </c>
    </row>
    <row r="102" spans="2:3" ht="13.5">
      <c r="B102" s="1">
        <v>40615.02777777778</v>
      </c>
      <c r="C102">
        <v>5</v>
      </c>
    </row>
    <row r="103" spans="2:3" ht="13.5">
      <c r="B103" s="1">
        <v>40615.03472222222</v>
      </c>
      <c r="C103">
        <v>4.5</v>
      </c>
    </row>
    <row r="104" spans="2:3" ht="13.5">
      <c r="B104" s="1">
        <v>40615.041666666664</v>
      </c>
      <c r="C104">
        <v>5.5</v>
      </c>
    </row>
    <row r="105" spans="2:3" ht="13.5">
      <c r="B105" s="1">
        <v>40615.04861111111</v>
      </c>
      <c r="C105">
        <v>4.5</v>
      </c>
    </row>
    <row r="106" spans="2:3" ht="13.5">
      <c r="B106" s="1">
        <v>40615.055555555555</v>
      </c>
      <c r="C106">
        <v>5</v>
      </c>
    </row>
    <row r="107" spans="2:3" ht="13.5">
      <c r="B107" s="1">
        <v>40615.0625</v>
      </c>
      <c r="C107">
        <v>5.5</v>
      </c>
    </row>
    <row r="108" spans="2:3" ht="13.5">
      <c r="B108" s="1">
        <v>40615.069444444445</v>
      </c>
      <c r="C108">
        <v>5</v>
      </c>
    </row>
    <row r="109" spans="2:3" ht="13.5">
      <c r="B109" s="1">
        <v>40615.07638888889</v>
      </c>
      <c r="C109">
        <v>5</v>
      </c>
    </row>
    <row r="110" spans="2:3" ht="13.5">
      <c r="B110" s="1">
        <v>40615.083333333336</v>
      </c>
      <c r="C110">
        <v>5.5</v>
      </c>
    </row>
    <row r="111" spans="2:3" ht="13.5">
      <c r="B111" s="1">
        <v>40615.09027777778</v>
      </c>
      <c r="C111">
        <v>5</v>
      </c>
    </row>
    <row r="112" spans="2:3" ht="13.5">
      <c r="B112" s="1">
        <v>40615.09722222222</v>
      </c>
      <c r="C112">
        <v>4.5</v>
      </c>
    </row>
    <row r="113" spans="2:3" ht="13.5">
      <c r="B113" s="1">
        <v>40615.104166666664</v>
      </c>
      <c r="C113">
        <v>4.5</v>
      </c>
    </row>
    <row r="114" spans="2:3" ht="13.5">
      <c r="B114" s="1">
        <v>40615.11111111111</v>
      </c>
      <c r="C114">
        <v>4.5</v>
      </c>
    </row>
    <row r="115" spans="2:3" ht="13.5">
      <c r="B115" s="1">
        <v>40615.118055555555</v>
      </c>
      <c r="C115">
        <v>4.5</v>
      </c>
    </row>
    <row r="116" spans="2:3" ht="13.5">
      <c r="B116" s="1">
        <v>40615.15277777778</v>
      </c>
      <c r="C116">
        <v>5</v>
      </c>
    </row>
    <row r="117" spans="2:3" ht="13.5">
      <c r="B117" s="1">
        <v>40615.15972222222</v>
      </c>
      <c r="C117">
        <v>5.1</v>
      </c>
    </row>
    <row r="118" spans="2:3" ht="13.5">
      <c r="B118" s="1">
        <v>40615.166666666664</v>
      </c>
      <c r="C118">
        <v>5.2</v>
      </c>
    </row>
    <row r="119" spans="2:3" ht="13.5">
      <c r="B119" s="1">
        <v>40615.17361111111</v>
      </c>
      <c r="C119">
        <v>5</v>
      </c>
    </row>
    <row r="120" spans="2:3" ht="13.5">
      <c r="B120" s="1">
        <v>40615.180555555555</v>
      </c>
      <c r="C120">
        <v>5.5</v>
      </c>
    </row>
    <row r="121" spans="2:3" ht="13.5">
      <c r="B121" s="1">
        <v>40615.1875</v>
      </c>
      <c r="C121">
        <v>5</v>
      </c>
    </row>
    <row r="122" spans="2:3" ht="13.5">
      <c r="B122" s="1">
        <v>40615.194444444445</v>
      </c>
      <c r="C122">
        <v>5</v>
      </c>
    </row>
    <row r="123" spans="2:3" ht="13.5">
      <c r="B123" s="1">
        <v>40615.20138888889</v>
      </c>
      <c r="C123">
        <v>4.5</v>
      </c>
    </row>
    <row r="124" spans="2:3" ht="13.5">
      <c r="B124" s="1">
        <v>40615.208333333336</v>
      </c>
      <c r="C124">
        <v>5</v>
      </c>
    </row>
    <row r="125" spans="2:3" ht="13.5">
      <c r="B125" s="1">
        <v>40615.21527777778</v>
      </c>
      <c r="C125">
        <v>5</v>
      </c>
    </row>
    <row r="126" spans="2:3" ht="13.5">
      <c r="B126" s="1">
        <v>40615.22222222222</v>
      </c>
      <c r="C126">
        <v>4.6</v>
      </c>
    </row>
    <row r="127" spans="2:3" ht="13.5">
      <c r="B127" s="1">
        <v>40615.229166666664</v>
      </c>
      <c r="C127">
        <v>5</v>
      </c>
    </row>
    <row r="128" spans="2:3" ht="13.5">
      <c r="B128" s="1">
        <v>40615.23611111111</v>
      </c>
      <c r="C128">
        <v>4.5</v>
      </c>
    </row>
    <row r="129" spans="2:3" ht="13.5">
      <c r="B129" s="1">
        <v>40615.243055555555</v>
      </c>
      <c r="C129">
        <v>5.2</v>
      </c>
    </row>
    <row r="130" spans="2:3" ht="13.5">
      <c r="B130" s="1">
        <v>40615.25</v>
      </c>
      <c r="C130">
        <v>5.6</v>
      </c>
    </row>
    <row r="131" spans="2:3" ht="13.5">
      <c r="B131" s="1">
        <v>40615.256944444445</v>
      </c>
      <c r="C131">
        <v>5.9</v>
      </c>
    </row>
    <row r="132" spans="2:3" ht="13.5">
      <c r="B132" s="1">
        <v>40615.26388888889</v>
      </c>
      <c r="C132">
        <v>5.7</v>
      </c>
    </row>
    <row r="133" spans="2:3" ht="13.5">
      <c r="B133" s="1">
        <v>40615.270833333336</v>
      </c>
      <c r="C133">
        <v>5.7</v>
      </c>
    </row>
    <row r="134" spans="2:3" ht="13.5">
      <c r="B134" s="1">
        <v>40615.27777777778</v>
      </c>
      <c r="C134">
        <v>5.7</v>
      </c>
    </row>
    <row r="135" spans="2:3" ht="13.5">
      <c r="B135" s="1">
        <v>40615.28472222222</v>
      </c>
      <c r="C135">
        <v>5.7</v>
      </c>
    </row>
    <row r="136" spans="2:3" ht="13.5">
      <c r="B136" s="1">
        <v>40615.291666666664</v>
      </c>
      <c r="C136">
        <v>7.7</v>
      </c>
    </row>
    <row r="137" spans="2:3" ht="13.5">
      <c r="B137" s="1">
        <v>40615.29861111111</v>
      </c>
      <c r="C137">
        <v>8.5</v>
      </c>
    </row>
    <row r="138" spans="2:3" ht="13.5">
      <c r="B138" s="1">
        <v>40615.305555555555</v>
      </c>
      <c r="C138">
        <v>6</v>
      </c>
    </row>
    <row r="139" spans="2:3" ht="13.5">
      <c r="B139" s="1">
        <v>40615.3125</v>
      </c>
      <c r="C139">
        <v>5.6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63"/>
  <sheetViews>
    <sheetView workbookViewId="0" topLeftCell="A1">
      <selection activeCell="B2" sqref="B2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13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40615.84027777778</v>
      </c>
      <c r="C4">
        <v>450</v>
      </c>
    </row>
    <row r="5" spans="2:3" ht="13.5">
      <c r="B5" s="1">
        <v>40615.84722222222</v>
      </c>
      <c r="C5">
        <v>450</v>
      </c>
    </row>
    <row r="6" spans="2:3" ht="13.5">
      <c r="B6" s="1">
        <v>40615.854166666664</v>
      </c>
      <c r="C6">
        <v>440</v>
      </c>
    </row>
    <row r="7" spans="2:3" ht="13.5">
      <c r="B7" s="1">
        <v>40615.86111111111</v>
      </c>
      <c r="C7">
        <v>440</v>
      </c>
    </row>
    <row r="8" spans="2:3" ht="13.5">
      <c r="B8" s="1">
        <v>40615.868055555555</v>
      </c>
      <c r="C8">
        <v>440</v>
      </c>
    </row>
    <row r="9" spans="2:3" ht="13.5">
      <c r="B9" s="1">
        <v>40615.875</v>
      </c>
      <c r="C9">
        <v>440</v>
      </c>
    </row>
    <row r="10" spans="2:3" ht="13.5">
      <c r="B10" s="1">
        <v>40615.881944444445</v>
      </c>
      <c r="C10">
        <v>440</v>
      </c>
    </row>
    <row r="11" spans="2:3" ht="13.5">
      <c r="B11" s="1">
        <v>40615.88888888889</v>
      </c>
      <c r="C11">
        <v>440</v>
      </c>
    </row>
    <row r="12" spans="2:3" ht="13.5">
      <c r="B12" s="1">
        <v>40615.895833333336</v>
      </c>
      <c r="C12">
        <v>440</v>
      </c>
    </row>
    <row r="13" spans="2:3" ht="13.5">
      <c r="B13" s="1">
        <v>40615.90277777778</v>
      </c>
      <c r="C13">
        <v>440</v>
      </c>
    </row>
    <row r="14" spans="2:3" ht="13.5">
      <c r="B14" s="1">
        <v>40615.90972222222</v>
      </c>
      <c r="C14">
        <v>440</v>
      </c>
    </row>
    <row r="15" spans="2:3" ht="13.5">
      <c r="B15" s="1">
        <v>40615.916666666664</v>
      </c>
      <c r="C15">
        <v>430</v>
      </c>
    </row>
    <row r="16" spans="2:3" ht="13.5">
      <c r="B16" s="1">
        <v>40615.92361111111</v>
      </c>
      <c r="C16">
        <v>430</v>
      </c>
    </row>
    <row r="17" spans="2:3" ht="13.5">
      <c r="B17" s="1">
        <v>40615.930555555555</v>
      </c>
      <c r="C17">
        <v>430</v>
      </c>
    </row>
    <row r="18" spans="2:3" ht="13.5">
      <c r="B18" s="1">
        <v>40615.9375</v>
      </c>
      <c r="C18">
        <v>430</v>
      </c>
    </row>
    <row r="19" spans="2:3" ht="13.5">
      <c r="B19" s="1">
        <v>40615.944444444445</v>
      </c>
      <c r="C19">
        <v>430</v>
      </c>
    </row>
    <row r="20" spans="2:3" ht="13.5">
      <c r="B20" s="1">
        <v>40615.95138888889</v>
      </c>
      <c r="C20">
        <v>420</v>
      </c>
    </row>
    <row r="21" spans="2:3" ht="13.5">
      <c r="B21" s="1">
        <v>40615.958333333336</v>
      </c>
      <c r="C21">
        <v>420</v>
      </c>
    </row>
    <row r="22" spans="2:3" ht="13.5">
      <c r="B22" s="1">
        <v>40615.96527777778</v>
      </c>
      <c r="C22">
        <v>420</v>
      </c>
    </row>
    <row r="23" spans="2:3" ht="13.5">
      <c r="B23" s="1">
        <v>40615.97222222222</v>
      </c>
      <c r="C23">
        <v>420</v>
      </c>
    </row>
    <row r="24" spans="2:3" ht="13.5">
      <c r="B24" s="1">
        <v>40615.979166666664</v>
      </c>
      <c r="C24">
        <v>410</v>
      </c>
    </row>
    <row r="25" spans="2:3" ht="13.5">
      <c r="B25" s="1">
        <v>40615.98611111111</v>
      </c>
      <c r="C25">
        <v>420</v>
      </c>
    </row>
    <row r="26" spans="2:3" ht="13.5">
      <c r="B26" s="1">
        <v>40615.993055555555</v>
      </c>
      <c r="C26">
        <v>410</v>
      </c>
    </row>
    <row r="27" spans="2:3" ht="13.5">
      <c r="B27" s="1">
        <v>40616</v>
      </c>
      <c r="C27">
        <v>410</v>
      </c>
    </row>
    <row r="28" spans="2:3" ht="13.5">
      <c r="B28" s="1">
        <v>40616.006944444445</v>
      </c>
      <c r="C28">
        <v>410</v>
      </c>
    </row>
    <row r="29" spans="2:3" ht="13.5">
      <c r="B29" s="1">
        <v>40616.01388888889</v>
      </c>
      <c r="C29">
        <v>410</v>
      </c>
    </row>
    <row r="30" spans="2:3" ht="13.5">
      <c r="B30" s="1">
        <v>40616.020833333336</v>
      </c>
      <c r="C30">
        <v>410</v>
      </c>
    </row>
    <row r="31" spans="2:3" ht="13.5">
      <c r="B31" s="1">
        <v>40616.02777777778</v>
      </c>
      <c r="C31">
        <v>410</v>
      </c>
    </row>
    <row r="32" spans="2:3" ht="13.5">
      <c r="B32" s="1">
        <v>40616.03472222222</v>
      </c>
      <c r="C32">
        <v>410</v>
      </c>
    </row>
    <row r="33" spans="2:3" ht="13.5">
      <c r="B33" s="1">
        <v>40616.041666666664</v>
      </c>
      <c r="C33">
        <v>410</v>
      </c>
    </row>
    <row r="34" spans="2:3" ht="13.5">
      <c r="B34" s="1">
        <v>40616.04861111111</v>
      </c>
      <c r="C34">
        <v>410</v>
      </c>
    </row>
    <row r="35" spans="2:3" ht="13.5">
      <c r="B35" s="1">
        <v>40616.055555555555</v>
      </c>
      <c r="C35">
        <v>410</v>
      </c>
    </row>
    <row r="36" spans="2:3" ht="13.5">
      <c r="B36" s="1">
        <v>40616.0625</v>
      </c>
      <c r="C36">
        <v>410</v>
      </c>
    </row>
    <row r="37" spans="2:3" ht="13.5">
      <c r="B37" s="1">
        <v>40616.069444444445</v>
      </c>
      <c r="C37">
        <v>410</v>
      </c>
    </row>
    <row r="38" spans="2:3" ht="13.5">
      <c r="B38" s="1">
        <v>40616.07638888889</v>
      </c>
      <c r="C38">
        <v>410</v>
      </c>
    </row>
    <row r="39" spans="2:3" ht="13.5">
      <c r="B39" s="1">
        <v>40616.083333333336</v>
      </c>
      <c r="C39">
        <v>410</v>
      </c>
    </row>
    <row r="40" spans="2:3" ht="13.5">
      <c r="B40" s="1">
        <v>40616.09027777778</v>
      </c>
      <c r="C40">
        <v>410</v>
      </c>
    </row>
    <row r="41" spans="2:3" ht="13.5">
      <c r="B41" s="1">
        <v>40616.09722222222</v>
      </c>
      <c r="C41">
        <v>410</v>
      </c>
    </row>
    <row r="42" spans="2:3" ht="13.5">
      <c r="B42" s="1">
        <v>40616.104166666664</v>
      </c>
      <c r="C42">
        <v>440</v>
      </c>
    </row>
    <row r="43" spans="2:3" ht="13.5">
      <c r="B43" s="1">
        <v>40616.11111111111</v>
      </c>
      <c r="C43">
        <v>650</v>
      </c>
    </row>
    <row r="44" spans="2:3" ht="13.5">
      <c r="B44" s="1">
        <v>40616.118055555555</v>
      </c>
      <c r="C44">
        <v>720</v>
      </c>
    </row>
    <row r="45" spans="2:3" ht="13.5">
      <c r="B45" s="1">
        <v>40616.125</v>
      </c>
      <c r="C45">
        <v>480</v>
      </c>
    </row>
    <row r="46" spans="2:3" ht="13.5">
      <c r="B46" s="1">
        <v>40616.131944444445</v>
      </c>
      <c r="C46">
        <v>650</v>
      </c>
    </row>
    <row r="47" spans="2:3" ht="13.5">
      <c r="B47" s="1">
        <v>40616.13888888889</v>
      </c>
      <c r="C47">
        <v>650</v>
      </c>
    </row>
    <row r="48" spans="2:3" ht="13.5">
      <c r="B48" s="1">
        <v>40616.145833333336</v>
      </c>
      <c r="C48">
        <v>720</v>
      </c>
    </row>
    <row r="49" spans="2:3" ht="13.5">
      <c r="B49" s="1">
        <v>40616.15277777778</v>
      </c>
      <c r="C49">
        <v>699</v>
      </c>
    </row>
    <row r="50" spans="2:3" ht="13.5">
      <c r="B50" s="1">
        <v>40616.15972222222</v>
      </c>
      <c r="C50">
        <v>680</v>
      </c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3"/>
  <sheetViews>
    <sheetView workbookViewId="0" topLeftCell="A1">
      <selection activeCell="B4" sqref="B4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15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40616.604166666664</v>
      </c>
      <c r="C4">
        <v>231.1</v>
      </c>
    </row>
    <row r="5" ht="13.5">
      <c r="B5" s="1"/>
    </row>
    <row r="6" ht="13.5">
      <c r="B6" s="1"/>
    </row>
    <row r="7" ht="13.5">
      <c r="B7" s="1"/>
    </row>
    <row r="8" ht="13.5">
      <c r="B8" s="1"/>
    </row>
    <row r="9" ht="13.5">
      <c r="B9" s="1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D423"/>
  <sheetViews>
    <sheetView workbookViewId="0" topLeftCell="A1">
      <selection activeCell="B2" sqref="B2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14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40614.64513888889</v>
      </c>
      <c r="C4">
        <v>1015</v>
      </c>
    </row>
    <row r="5" spans="2:3" ht="13.5">
      <c r="B5" s="1">
        <v>40614.85138888889</v>
      </c>
      <c r="C5">
        <v>59.1</v>
      </c>
    </row>
    <row r="6" spans="2:3" ht="13.5">
      <c r="B6" s="1">
        <v>40615.13055555556</v>
      </c>
      <c r="C6">
        <v>40</v>
      </c>
    </row>
    <row r="7" spans="2:3" ht="13.5">
      <c r="B7" s="1">
        <v>40615.350694444445</v>
      </c>
      <c r="C7">
        <v>864.2</v>
      </c>
    </row>
    <row r="8" spans="2:3" ht="13.5">
      <c r="B8" s="1">
        <v>40615.35208333333</v>
      </c>
      <c r="C8">
        <v>1124.3</v>
      </c>
    </row>
    <row r="9" spans="2:3" ht="13.5">
      <c r="B9" s="1">
        <v>40615.353472222225</v>
      </c>
      <c r="C9">
        <v>1038.2</v>
      </c>
    </row>
    <row r="10" spans="2:3" ht="13.5">
      <c r="B10" s="1">
        <v>40615.35486111111</v>
      </c>
      <c r="C10">
        <v>1144.1</v>
      </c>
    </row>
    <row r="11" spans="2:3" ht="13.5">
      <c r="B11" s="1">
        <v>40615.35625</v>
      </c>
      <c r="C11">
        <v>1204.2</v>
      </c>
    </row>
    <row r="12" spans="2:3" ht="13.5">
      <c r="B12" s="1">
        <v>40615.35763888889</v>
      </c>
      <c r="C12">
        <v>1153.6</v>
      </c>
    </row>
    <row r="13" spans="2:3" ht="13.5">
      <c r="B13" s="1">
        <v>40615.35902777778</v>
      </c>
      <c r="C13">
        <v>717.7</v>
      </c>
    </row>
    <row r="14" spans="2:3" ht="13.5">
      <c r="B14" s="1">
        <v>40615.36041666667</v>
      </c>
      <c r="C14">
        <v>554.1</v>
      </c>
    </row>
    <row r="15" spans="2:3" ht="13.5">
      <c r="B15" s="1">
        <v>40615.361805555556</v>
      </c>
      <c r="C15">
        <v>307.8</v>
      </c>
    </row>
    <row r="16" spans="2:3" ht="13.5">
      <c r="B16" s="1">
        <v>40615.36319444444</v>
      </c>
      <c r="C16">
        <v>197.7</v>
      </c>
    </row>
    <row r="17" spans="2:3" ht="13.5">
      <c r="B17" s="1">
        <v>40615.364583333336</v>
      </c>
      <c r="C17">
        <v>186.2</v>
      </c>
    </row>
    <row r="18" spans="2:3" ht="13.5">
      <c r="B18" s="1">
        <v>40615.36597222222</v>
      </c>
      <c r="C18">
        <v>261.2</v>
      </c>
    </row>
    <row r="19" spans="2:3" ht="13.5">
      <c r="B19" s="1">
        <v>40615.36736111111</v>
      </c>
      <c r="C19">
        <v>473.1</v>
      </c>
    </row>
    <row r="20" spans="2:3" ht="13.5">
      <c r="B20" s="1">
        <v>40615.36875</v>
      </c>
      <c r="C20">
        <v>679.8</v>
      </c>
    </row>
    <row r="21" spans="2:3" ht="13.5">
      <c r="B21" s="1">
        <v>40615.373611111114</v>
      </c>
      <c r="C21">
        <v>221.3</v>
      </c>
    </row>
    <row r="22" spans="2:3" ht="13.5">
      <c r="B22" s="1">
        <v>40615.375</v>
      </c>
      <c r="C22">
        <v>143.5</v>
      </c>
    </row>
    <row r="23" spans="2:3" ht="13.5">
      <c r="B23" s="1">
        <v>40615.376388888886</v>
      </c>
      <c r="C23">
        <v>108.5</v>
      </c>
    </row>
    <row r="24" spans="2:3" ht="13.5">
      <c r="B24" s="1">
        <v>40615.37777777778</v>
      </c>
      <c r="C24">
        <v>97.4</v>
      </c>
    </row>
    <row r="25" spans="2:3" ht="13.5">
      <c r="B25" s="1">
        <v>40615.379166666666</v>
      </c>
      <c r="C25">
        <v>88.7</v>
      </c>
    </row>
    <row r="26" spans="2:3" ht="13.5">
      <c r="B26" s="1">
        <v>40615.38055555556</v>
      </c>
      <c r="C26">
        <v>101.8</v>
      </c>
    </row>
    <row r="27" spans="2:3" ht="13.5">
      <c r="B27" s="1">
        <v>40615.381944444445</v>
      </c>
      <c r="C27">
        <v>138.8</v>
      </c>
    </row>
    <row r="28" spans="2:3" ht="13.5">
      <c r="B28" s="1">
        <v>40615.38333333333</v>
      </c>
      <c r="C28">
        <v>193.2</v>
      </c>
    </row>
    <row r="29" spans="2:3" ht="13.5">
      <c r="B29" s="1">
        <v>40615.384722222225</v>
      </c>
      <c r="C29">
        <v>199.5</v>
      </c>
    </row>
    <row r="30" spans="2:3" ht="13.5">
      <c r="B30" s="1">
        <v>40615.38611111111</v>
      </c>
      <c r="C30">
        <v>187.3</v>
      </c>
    </row>
    <row r="31" spans="2:3" ht="13.5">
      <c r="B31" s="1">
        <v>40615.3875</v>
      </c>
      <c r="C31">
        <v>124.5</v>
      </c>
    </row>
    <row r="32" spans="2:3" ht="13.5">
      <c r="B32" s="1">
        <v>40615.38888888889</v>
      </c>
      <c r="C32">
        <v>76.9</v>
      </c>
    </row>
    <row r="33" spans="2:3" ht="13.5">
      <c r="B33" s="1">
        <v>40615.39027777778</v>
      </c>
      <c r="C33">
        <v>75.3</v>
      </c>
    </row>
    <row r="34" spans="2:3" ht="13.5">
      <c r="B34" s="1">
        <v>40615.39166666667</v>
      </c>
      <c r="C34">
        <v>73.8</v>
      </c>
    </row>
    <row r="35" spans="2:3" ht="13.5">
      <c r="B35" s="1">
        <v>40615.393055555556</v>
      </c>
      <c r="C35">
        <v>72.3</v>
      </c>
    </row>
    <row r="36" spans="2:3" ht="13.5">
      <c r="B36" s="1">
        <v>40615.39444444444</v>
      </c>
      <c r="C36">
        <v>71.2</v>
      </c>
    </row>
    <row r="37" spans="2:3" ht="13.5">
      <c r="B37" s="1">
        <v>40615.395833333336</v>
      </c>
      <c r="C37">
        <v>70.3</v>
      </c>
    </row>
    <row r="38" spans="2:3" ht="13.5">
      <c r="B38" s="1">
        <v>40615.39722222222</v>
      </c>
      <c r="C38">
        <v>69.4</v>
      </c>
    </row>
    <row r="39" spans="2:3" ht="13.5">
      <c r="B39" s="1">
        <v>40615.39861111111</v>
      </c>
      <c r="C39">
        <v>68.6</v>
      </c>
    </row>
    <row r="40" spans="2:3" ht="13.5">
      <c r="B40" s="1">
        <v>40615.4</v>
      </c>
      <c r="C40">
        <v>69.5</v>
      </c>
    </row>
    <row r="41" spans="2:3" ht="13.5">
      <c r="B41" s="1">
        <v>40615.40138888889</v>
      </c>
      <c r="C41">
        <v>68.3</v>
      </c>
    </row>
    <row r="42" spans="2:3" ht="13.5">
      <c r="B42" s="1">
        <v>40615.40277777778</v>
      </c>
      <c r="C42">
        <v>66.8</v>
      </c>
    </row>
    <row r="43" spans="2:3" ht="13.5">
      <c r="B43" s="1">
        <v>40615.40416666667</v>
      </c>
      <c r="C43">
        <v>66.3</v>
      </c>
    </row>
    <row r="44" spans="2:3" ht="13.5">
      <c r="B44" s="1">
        <v>40615.40555555555</v>
      </c>
      <c r="C44">
        <v>65.8</v>
      </c>
    </row>
    <row r="45" spans="2:3" ht="13.5">
      <c r="B45" s="1">
        <v>40615.40694444445</v>
      </c>
      <c r="C45">
        <v>65.4</v>
      </c>
    </row>
    <row r="46" spans="2:3" ht="13.5">
      <c r="B46" s="1">
        <v>40615.40833333333</v>
      </c>
      <c r="C46">
        <v>65</v>
      </c>
    </row>
    <row r="47" spans="2:3" ht="13.5">
      <c r="B47" s="1">
        <v>40615.40972222222</v>
      </c>
      <c r="C47">
        <v>64.7</v>
      </c>
    </row>
    <row r="48" spans="2:3" ht="13.5">
      <c r="B48" s="1">
        <v>40615.41111111111</v>
      </c>
      <c r="C48">
        <v>64.3</v>
      </c>
    </row>
    <row r="49" spans="2:3" ht="13.5">
      <c r="B49" s="1">
        <v>40615.4125</v>
      </c>
      <c r="C49">
        <v>63.9</v>
      </c>
    </row>
    <row r="50" spans="2:3" ht="13.5">
      <c r="B50" s="1">
        <v>40615.41388888889</v>
      </c>
      <c r="C50">
        <v>63.5</v>
      </c>
    </row>
    <row r="51" spans="2:3" ht="13.5">
      <c r="B51" s="1">
        <v>40615.41527777778</v>
      </c>
      <c r="C51">
        <v>63.2</v>
      </c>
    </row>
    <row r="52" spans="2:3" ht="13.5">
      <c r="B52" s="1">
        <v>40615.416666666664</v>
      </c>
      <c r="C52">
        <v>62.8</v>
      </c>
    </row>
    <row r="53" spans="2:3" ht="13.5">
      <c r="B53" s="1">
        <v>40615.41805555556</v>
      </c>
      <c r="C53">
        <v>62.5</v>
      </c>
    </row>
    <row r="54" spans="2:3" ht="13.5">
      <c r="B54" s="1">
        <v>40615.419444444444</v>
      </c>
      <c r="C54">
        <v>62.1</v>
      </c>
    </row>
    <row r="55" spans="2:3" ht="13.5">
      <c r="B55" s="1">
        <v>40615.42083333333</v>
      </c>
      <c r="C55">
        <v>61.8</v>
      </c>
    </row>
    <row r="56" spans="2:3" ht="13.5">
      <c r="B56" s="1">
        <v>40615.42222222222</v>
      </c>
      <c r="C56">
        <v>61.4</v>
      </c>
    </row>
    <row r="57" spans="2:3" ht="13.5">
      <c r="B57" s="1">
        <v>40615.42361111111</v>
      </c>
      <c r="C57">
        <v>61.1</v>
      </c>
    </row>
    <row r="58" spans="2:3" ht="13.5">
      <c r="B58" s="1">
        <v>40615.425</v>
      </c>
      <c r="C58">
        <v>60.8</v>
      </c>
    </row>
    <row r="59" spans="2:3" ht="13.5">
      <c r="B59" s="1">
        <v>40615.42638888889</v>
      </c>
      <c r="C59">
        <v>60.6</v>
      </c>
    </row>
    <row r="60" spans="2:3" ht="13.5">
      <c r="B60" s="1">
        <v>40615.427777777775</v>
      </c>
      <c r="C60">
        <v>60.3</v>
      </c>
    </row>
    <row r="61" spans="2:3" ht="13.5">
      <c r="B61" s="1">
        <v>40615.430555555555</v>
      </c>
      <c r="C61">
        <v>61.8</v>
      </c>
    </row>
    <row r="62" spans="2:3" ht="13.5">
      <c r="B62" s="1">
        <v>40615.4375</v>
      </c>
      <c r="C62">
        <v>58</v>
      </c>
    </row>
    <row r="63" spans="2:3" ht="13.5">
      <c r="B63" s="1">
        <v>40615.444444444445</v>
      </c>
      <c r="C63">
        <v>56.8</v>
      </c>
    </row>
    <row r="64" spans="2:3" ht="13.5">
      <c r="B64" s="1">
        <v>40615.45138888889</v>
      </c>
      <c r="C64">
        <v>55.5</v>
      </c>
    </row>
    <row r="65" spans="2:3" ht="13.5">
      <c r="B65" s="1">
        <v>40615.458333333336</v>
      </c>
      <c r="C65">
        <v>54.3</v>
      </c>
    </row>
    <row r="66" spans="2:3" ht="13.5">
      <c r="B66" s="1">
        <v>40615.46527777778</v>
      </c>
      <c r="C66">
        <v>53.3</v>
      </c>
    </row>
    <row r="67" spans="2:3" ht="13.5">
      <c r="B67" s="1">
        <v>40615.47083333333</v>
      </c>
      <c r="C67">
        <v>52.8</v>
      </c>
    </row>
    <row r="68" spans="2:3" ht="13.5">
      <c r="B68" s="1">
        <v>40615.47222222222</v>
      </c>
      <c r="C68">
        <v>53.7</v>
      </c>
    </row>
    <row r="69" spans="2:3" ht="13.5">
      <c r="B69" s="1">
        <v>40615.479166666664</v>
      </c>
      <c r="C69">
        <v>51.3</v>
      </c>
    </row>
    <row r="70" spans="2:3" ht="13.5">
      <c r="B70" s="1">
        <v>40615.48611111111</v>
      </c>
      <c r="C70">
        <v>50</v>
      </c>
    </row>
    <row r="71" spans="2:3" ht="13.5">
      <c r="B71" s="1">
        <v>40615.493055555555</v>
      </c>
      <c r="C71">
        <v>49.4</v>
      </c>
    </row>
    <row r="72" spans="2:3" ht="13.5">
      <c r="B72" s="1">
        <v>40615.5</v>
      </c>
      <c r="C72">
        <v>48.6</v>
      </c>
    </row>
    <row r="73" spans="2:3" ht="13.5">
      <c r="B73" s="1">
        <v>40615.506944444445</v>
      </c>
      <c r="C73">
        <v>47.8</v>
      </c>
    </row>
    <row r="74" spans="2:3" ht="13.5">
      <c r="B74" s="1">
        <v>40615.51388888889</v>
      </c>
      <c r="C74">
        <v>47.1</v>
      </c>
    </row>
    <row r="75" spans="2:3" ht="13.5">
      <c r="B75" s="1">
        <v>40615.57083333333</v>
      </c>
      <c r="C75">
        <v>50.2</v>
      </c>
    </row>
    <row r="76" spans="2:3" ht="13.5">
      <c r="B76" s="1">
        <v>40615.572222222225</v>
      </c>
      <c r="C76">
        <v>82.5</v>
      </c>
    </row>
    <row r="77" spans="2:3" ht="13.5">
      <c r="B77" s="1">
        <v>40615.57361111111</v>
      </c>
      <c r="C77">
        <v>97.9</v>
      </c>
    </row>
    <row r="78" spans="2:3" ht="13.5">
      <c r="B78" s="1">
        <v>40615.575</v>
      </c>
      <c r="C78">
        <v>251.8</v>
      </c>
    </row>
    <row r="79" spans="2:3" ht="13.5">
      <c r="B79" s="1">
        <v>40615.57638888889</v>
      </c>
      <c r="C79">
        <v>905.1</v>
      </c>
    </row>
    <row r="80" spans="2:3" ht="13.5">
      <c r="B80" s="1">
        <v>40615.57777777778</v>
      </c>
      <c r="C80">
        <v>1557.5</v>
      </c>
    </row>
    <row r="81" spans="2:3" ht="13.5">
      <c r="B81" s="1">
        <v>40615.57916666667</v>
      </c>
      <c r="C81">
        <v>829.7</v>
      </c>
    </row>
    <row r="82" spans="2:3" ht="13.5">
      <c r="B82" s="1">
        <v>40615.580555555556</v>
      </c>
      <c r="C82">
        <v>595.5</v>
      </c>
    </row>
    <row r="83" spans="2:3" ht="13.5">
      <c r="B83" s="1">
        <v>40615.58194444444</v>
      </c>
      <c r="C83">
        <v>531.8</v>
      </c>
    </row>
    <row r="84" spans="2:3" ht="13.5">
      <c r="B84" s="1">
        <v>40615.583333333336</v>
      </c>
      <c r="C84">
        <v>499.3</v>
      </c>
    </row>
    <row r="85" spans="2:3" ht="13.5">
      <c r="B85" s="1">
        <v>40615.58472222222</v>
      </c>
      <c r="C85">
        <v>602.6</v>
      </c>
    </row>
    <row r="86" spans="2:3" ht="13.5">
      <c r="B86" s="1">
        <v>40615.58611111111</v>
      </c>
      <c r="C86">
        <v>490.9</v>
      </c>
    </row>
    <row r="87" spans="2:3" ht="13.5">
      <c r="B87" s="1">
        <v>40615.5875</v>
      </c>
      <c r="C87">
        <v>599.1</v>
      </c>
    </row>
    <row r="88" spans="2:3" ht="13.5">
      <c r="B88" s="1">
        <v>40615.58888888889</v>
      </c>
      <c r="C88">
        <v>595.3</v>
      </c>
    </row>
    <row r="89" spans="2:3" ht="13.5">
      <c r="B89" s="1">
        <v>40615.59027777778</v>
      </c>
      <c r="C89">
        <v>646</v>
      </c>
    </row>
    <row r="90" spans="2:3" ht="13.5">
      <c r="B90" s="1">
        <v>40615.59166666667</v>
      </c>
      <c r="C90">
        <v>547.3</v>
      </c>
    </row>
    <row r="91" spans="2:3" ht="13.5">
      <c r="B91" s="1">
        <v>40615.59305555555</v>
      </c>
      <c r="C91">
        <v>289.7</v>
      </c>
    </row>
    <row r="92" spans="2:3" ht="13.5">
      <c r="B92" s="1">
        <v>40615.59444444445</v>
      </c>
      <c r="C92">
        <v>170.6</v>
      </c>
    </row>
    <row r="93" spans="2:3" ht="13.5">
      <c r="B93" s="1">
        <v>40615.59583333333</v>
      </c>
      <c r="C93">
        <v>154.3</v>
      </c>
    </row>
    <row r="94" spans="2:3" ht="13.5">
      <c r="B94" s="1">
        <v>40615.59722222222</v>
      </c>
      <c r="C94">
        <v>135.4</v>
      </c>
    </row>
    <row r="95" spans="2:3" ht="13.5">
      <c r="B95" s="1">
        <v>40615.604166666664</v>
      </c>
      <c r="C95">
        <v>129.9</v>
      </c>
    </row>
    <row r="96" spans="2:3" ht="13.5">
      <c r="B96" s="1">
        <v>40615.60972222222</v>
      </c>
      <c r="C96">
        <v>112.2</v>
      </c>
    </row>
    <row r="97" spans="2:3" ht="13.5">
      <c r="B97" s="1">
        <v>40615.61111111111</v>
      </c>
      <c r="C97">
        <v>133</v>
      </c>
    </row>
    <row r="98" spans="2:3" ht="13.5">
      <c r="B98" s="1">
        <v>40615.6125</v>
      </c>
      <c r="C98">
        <v>184.1</v>
      </c>
    </row>
    <row r="99" spans="2:3" ht="13.5">
      <c r="B99" s="1">
        <v>40615.61388888889</v>
      </c>
      <c r="C99">
        <v>179.8</v>
      </c>
    </row>
    <row r="100" spans="2:3" ht="13.5">
      <c r="B100" s="1">
        <v>40615.618055555555</v>
      </c>
      <c r="C100">
        <v>169.8</v>
      </c>
    </row>
    <row r="101" spans="2:3" ht="13.5">
      <c r="B101" s="1">
        <v>40615.625</v>
      </c>
      <c r="C101">
        <v>58.8</v>
      </c>
    </row>
    <row r="102" spans="2:3" ht="13.5">
      <c r="B102" s="1">
        <v>40615.631944444445</v>
      </c>
      <c r="C102">
        <v>54.3</v>
      </c>
    </row>
    <row r="103" spans="2:3" ht="13.5">
      <c r="B103" s="1">
        <v>40615.63888888889</v>
      </c>
      <c r="C103">
        <v>53</v>
      </c>
    </row>
    <row r="104" spans="2:3" ht="13.5">
      <c r="B104" s="1">
        <v>40615.645833333336</v>
      </c>
      <c r="C104">
        <v>51.8</v>
      </c>
    </row>
    <row r="105" spans="2:3" ht="13.5">
      <c r="B105" s="1">
        <v>40615.65</v>
      </c>
      <c r="C105">
        <v>51.6</v>
      </c>
    </row>
    <row r="106" spans="2:3" ht="13.5">
      <c r="B106" s="1">
        <v>40615.65138888889</v>
      </c>
      <c r="C106">
        <v>52.1</v>
      </c>
    </row>
    <row r="107" spans="2:3" ht="13.5">
      <c r="B107" s="1">
        <v>40615.65277777778</v>
      </c>
      <c r="C107">
        <v>56.5</v>
      </c>
    </row>
    <row r="108" spans="2:3" ht="13.5">
      <c r="B108" s="1">
        <v>40615.65416666667</v>
      </c>
      <c r="C108">
        <v>85</v>
      </c>
    </row>
    <row r="109" spans="2:3" ht="13.5">
      <c r="B109" s="1">
        <v>40615.65555555555</v>
      </c>
      <c r="C109">
        <v>135.8</v>
      </c>
    </row>
    <row r="110" spans="2:3" ht="13.5">
      <c r="B110" s="1">
        <v>40615.65694444445</v>
      </c>
      <c r="C110">
        <v>116.6</v>
      </c>
    </row>
    <row r="111" spans="2:3" ht="13.5">
      <c r="B111" s="1">
        <v>40615.65833333333</v>
      </c>
      <c r="C111">
        <v>100.7</v>
      </c>
    </row>
    <row r="112" spans="2:3" ht="13.5">
      <c r="B112" s="1">
        <v>40615.65972222222</v>
      </c>
      <c r="C112">
        <v>70.1</v>
      </c>
    </row>
    <row r="113" spans="2:3" ht="13.5">
      <c r="B113" s="1">
        <v>40615.66111111111</v>
      </c>
      <c r="C113">
        <v>773.4</v>
      </c>
    </row>
    <row r="114" spans="2:3" ht="13.5">
      <c r="B114" s="1">
        <v>40615.6625</v>
      </c>
      <c r="C114">
        <v>80.6</v>
      </c>
    </row>
    <row r="115" spans="2:3" ht="13.5">
      <c r="B115" s="1">
        <v>40615.66388888889</v>
      </c>
      <c r="C115">
        <v>82.8</v>
      </c>
    </row>
    <row r="116" spans="2:3" ht="13.5">
      <c r="B116" s="1">
        <v>40615.66527777778</v>
      </c>
      <c r="C116">
        <v>90</v>
      </c>
    </row>
    <row r="117" spans="2:3" ht="13.5">
      <c r="B117" s="1">
        <v>40615.666666666664</v>
      </c>
      <c r="C117">
        <v>107</v>
      </c>
    </row>
    <row r="118" spans="2:3" ht="13.5">
      <c r="B118" s="1">
        <v>40615.66805555556</v>
      </c>
      <c r="C118">
        <v>83.8</v>
      </c>
    </row>
    <row r="119" spans="2:3" ht="13.5">
      <c r="B119" s="1">
        <v>40615.669444444444</v>
      </c>
      <c r="C119">
        <v>71.1</v>
      </c>
    </row>
    <row r="120" spans="2:3" ht="13.5">
      <c r="B120" s="1">
        <v>40615.67083333333</v>
      </c>
      <c r="C120">
        <v>64.7</v>
      </c>
    </row>
    <row r="121" spans="2:3" ht="13.5">
      <c r="B121" s="1">
        <v>40615.67222222222</v>
      </c>
      <c r="C121">
        <v>61.4</v>
      </c>
    </row>
    <row r="122" spans="2:3" ht="13.5">
      <c r="B122" s="1">
        <v>40615.67361111111</v>
      </c>
      <c r="C122">
        <v>58</v>
      </c>
    </row>
    <row r="123" spans="2:3" ht="13.5">
      <c r="B123" s="1">
        <v>40615.675</v>
      </c>
      <c r="C123">
        <v>56.6</v>
      </c>
    </row>
    <row r="124" spans="2:3" ht="13.5">
      <c r="B124" s="1">
        <v>40615.67638888889</v>
      </c>
      <c r="C124">
        <v>55.1</v>
      </c>
    </row>
    <row r="125" spans="2:3" ht="13.5">
      <c r="B125" s="1">
        <v>40615.677777777775</v>
      </c>
      <c r="C125">
        <v>54.2</v>
      </c>
    </row>
    <row r="126" spans="2:3" ht="13.5">
      <c r="B126" s="1">
        <v>40615.67916666667</v>
      </c>
      <c r="C126">
        <v>55.6</v>
      </c>
    </row>
    <row r="127" spans="2:3" ht="13.5">
      <c r="B127" s="1">
        <f aca="true" t="shared" si="0" ref="B127:B132">B126+(2/(24*60))</f>
        <v>40615.680555555555</v>
      </c>
      <c r="C127">
        <v>57.6</v>
      </c>
    </row>
    <row r="128" spans="2:3" ht="13.5">
      <c r="B128" s="1">
        <f t="shared" si="0"/>
        <v>40615.68194444444</v>
      </c>
      <c r="C128">
        <v>57.6</v>
      </c>
    </row>
    <row r="129" spans="2:3" ht="13.5">
      <c r="B129" s="1">
        <f t="shared" si="0"/>
        <v>40615.68333333333</v>
      </c>
      <c r="C129">
        <v>60.7</v>
      </c>
    </row>
    <row r="130" spans="2:3" ht="13.5">
      <c r="B130" s="1">
        <f t="shared" si="0"/>
        <v>40615.68472222221</v>
      </c>
      <c r="C130">
        <v>67.1</v>
      </c>
    </row>
    <row r="131" spans="2:3" ht="13.5">
      <c r="B131" s="1">
        <f t="shared" si="0"/>
        <v>40615.6861111111</v>
      </c>
      <c r="C131">
        <v>72.8</v>
      </c>
    </row>
    <row r="132" spans="2:3" ht="13.5">
      <c r="B132" s="1">
        <f t="shared" si="0"/>
        <v>40615.687499999985</v>
      </c>
      <c r="C132">
        <v>71.5</v>
      </c>
    </row>
    <row r="133" spans="2:3" ht="13.5">
      <c r="B133" s="1">
        <f aca="true" t="shared" si="1" ref="B133:B196">B132+(2/(24*60))</f>
        <v>40615.68888888887</v>
      </c>
      <c r="C133">
        <v>6.7</v>
      </c>
    </row>
    <row r="134" spans="2:3" ht="13.5">
      <c r="B134" s="1">
        <f t="shared" si="1"/>
        <v>40615.69027777776</v>
      </c>
      <c r="C134">
        <v>63.5</v>
      </c>
    </row>
    <row r="135" spans="2:3" ht="13.5">
      <c r="B135" s="1">
        <f t="shared" si="1"/>
        <v>40615.691666666644</v>
      </c>
      <c r="C135">
        <v>60</v>
      </c>
    </row>
    <row r="136" spans="2:3" ht="13.5">
      <c r="B136" s="1">
        <f t="shared" si="1"/>
        <v>40615.69305555553</v>
      </c>
      <c r="C136">
        <v>57.9</v>
      </c>
    </row>
    <row r="137" spans="2:3" ht="13.5">
      <c r="B137" s="1">
        <f t="shared" si="1"/>
        <v>40615.694444444416</v>
      </c>
      <c r="C137">
        <v>57.2</v>
      </c>
    </row>
    <row r="138" spans="2:3" ht="13.5">
      <c r="B138" s="1">
        <f t="shared" si="1"/>
        <v>40615.6958333333</v>
      </c>
      <c r="C138">
        <v>61.9</v>
      </c>
    </row>
    <row r="139" spans="2:3" ht="13.5">
      <c r="B139" s="1">
        <f t="shared" si="1"/>
        <v>40615.69722222219</v>
      </c>
      <c r="C139">
        <v>78.5</v>
      </c>
    </row>
    <row r="140" spans="2:3" ht="13.5">
      <c r="B140" s="1">
        <f t="shared" si="1"/>
        <v>40615.698611111075</v>
      </c>
      <c r="C140">
        <v>16.4</v>
      </c>
    </row>
    <row r="141" spans="2:3" ht="13.5">
      <c r="B141" s="1">
        <f t="shared" si="1"/>
        <v>40615.69999999996</v>
      </c>
      <c r="C141">
        <v>13.6</v>
      </c>
    </row>
    <row r="142" spans="2:3" ht="13.5">
      <c r="B142" s="1">
        <f t="shared" si="1"/>
        <v>40615.70138888885</v>
      </c>
      <c r="C142">
        <v>100.1</v>
      </c>
    </row>
    <row r="143" spans="2:3" ht="13.5">
      <c r="B143" s="1">
        <f t="shared" si="1"/>
        <v>40615.70277777773</v>
      </c>
      <c r="C143">
        <v>68.7</v>
      </c>
    </row>
    <row r="144" spans="2:3" ht="13.5">
      <c r="B144" s="1">
        <f>B143+(2/(24*60))</f>
        <v>40615.70416666662</v>
      </c>
      <c r="C144">
        <v>63.9</v>
      </c>
    </row>
    <row r="145" spans="2:3" ht="13.5">
      <c r="B145" s="1">
        <f t="shared" si="1"/>
        <v>40615.705555555505</v>
      </c>
      <c r="C145">
        <v>6.2</v>
      </c>
    </row>
    <row r="146" spans="2:3" ht="13.5">
      <c r="B146" s="1">
        <f t="shared" si="1"/>
        <v>40615.70694444439</v>
      </c>
      <c r="C146">
        <v>72.1</v>
      </c>
    </row>
    <row r="147" spans="2:3" ht="13.5">
      <c r="B147" s="1">
        <f t="shared" si="1"/>
        <v>40615.70833333328</v>
      </c>
      <c r="C147">
        <v>79.4</v>
      </c>
    </row>
    <row r="148" spans="2:3" ht="13.5">
      <c r="B148" s="1">
        <f t="shared" si="1"/>
        <v>40615.709722222164</v>
      </c>
      <c r="C148">
        <v>72.1</v>
      </c>
    </row>
    <row r="149" spans="2:3" ht="13.5">
      <c r="B149" s="1">
        <f t="shared" si="1"/>
        <v>40615.71111111105</v>
      </c>
      <c r="C149">
        <v>64.8</v>
      </c>
    </row>
    <row r="150" spans="2:3" ht="13.5">
      <c r="B150" s="1">
        <f t="shared" si="1"/>
        <v>40615.712499999936</v>
      </c>
      <c r="C150">
        <v>63</v>
      </c>
    </row>
    <row r="151" spans="2:3" ht="13.5">
      <c r="B151" s="1">
        <f t="shared" si="1"/>
        <v>40615.71388888882</v>
      </c>
      <c r="C151">
        <v>62.4</v>
      </c>
    </row>
    <row r="152" spans="2:3" ht="13.5">
      <c r="B152" s="1">
        <f t="shared" si="1"/>
        <v>40615.71527777771</v>
      </c>
      <c r="C152">
        <v>60.8</v>
      </c>
    </row>
    <row r="153" spans="2:3" ht="13.5">
      <c r="B153" s="1">
        <f t="shared" si="1"/>
        <v>40615.716666666594</v>
      </c>
      <c r="C153">
        <v>58.6</v>
      </c>
    </row>
    <row r="154" spans="2:3" ht="13.5">
      <c r="B154" s="1">
        <f t="shared" si="1"/>
        <v>40615.71805555548</v>
      </c>
      <c r="C154">
        <v>56.5</v>
      </c>
    </row>
    <row r="155" spans="2:3" ht="13.5">
      <c r="B155" s="1">
        <f t="shared" si="1"/>
        <v>40615.71944444437</v>
      </c>
      <c r="C155">
        <v>55.4</v>
      </c>
    </row>
    <row r="156" spans="2:3" ht="13.5">
      <c r="B156" s="1">
        <f t="shared" si="1"/>
        <v>40615.72083333325</v>
      </c>
      <c r="C156">
        <v>56.4</v>
      </c>
    </row>
    <row r="157" spans="2:3" ht="13.5">
      <c r="B157" s="1">
        <f t="shared" si="1"/>
        <v>40615.72222222214</v>
      </c>
      <c r="C157">
        <v>57</v>
      </c>
    </row>
    <row r="158" spans="2:3" ht="13.5">
      <c r="B158" s="1">
        <f t="shared" si="1"/>
        <v>40615.723611111025</v>
      </c>
      <c r="C158">
        <v>56.1</v>
      </c>
    </row>
    <row r="159" spans="2:3" ht="13.5">
      <c r="B159" s="1">
        <f t="shared" si="1"/>
        <v>40615.72499999991</v>
      </c>
      <c r="C159">
        <v>55.1</v>
      </c>
    </row>
    <row r="160" spans="2:3" ht="13.5">
      <c r="B160" s="1">
        <f t="shared" si="1"/>
        <v>40615.7263888888</v>
      </c>
      <c r="C160">
        <v>54.1</v>
      </c>
    </row>
    <row r="161" spans="2:3" ht="13.5">
      <c r="B161" s="1">
        <f t="shared" si="1"/>
        <v>40615.72777777768</v>
      </c>
      <c r="C161">
        <v>54.6</v>
      </c>
    </row>
    <row r="162" spans="2:3" ht="13.5">
      <c r="B162" s="1">
        <f t="shared" si="1"/>
        <v>40615.72916666657</v>
      </c>
      <c r="C162">
        <v>55.3</v>
      </c>
    </row>
    <row r="163" spans="2:3" ht="13.5">
      <c r="B163" s="1">
        <f t="shared" si="1"/>
        <v>40615.730555555456</v>
      </c>
      <c r="C163">
        <v>56.1</v>
      </c>
    </row>
    <row r="164" spans="2:3" ht="13.5">
      <c r="B164" s="1">
        <f t="shared" si="1"/>
        <v>40615.73194444434</v>
      </c>
      <c r="C164">
        <v>56.6</v>
      </c>
    </row>
    <row r="165" spans="2:3" ht="13.5">
      <c r="B165" s="1">
        <f t="shared" si="1"/>
        <v>40615.73333333323</v>
      </c>
      <c r="C165">
        <v>57.4</v>
      </c>
    </row>
    <row r="166" spans="2:3" ht="13.5">
      <c r="B166" s="1">
        <f t="shared" si="1"/>
        <v>40615.734722222114</v>
      </c>
      <c r="C166">
        <v>56.8</v>
      </c>
    </row>
    <row r="167" spans="2:3" ht="13.5">
      <c r="B167" s="1">
        <f t="shared" si="1"/>
        <v>40615.736111111</v>
      </c>
      <c r="C167">
        <v>56.8</v>
      </c>
    </row>
    <row r="168" spans="2:3" ht="13.5">
      <c r="B168" s="1">
        <f t="shared" si="1"/>
        <v>40615.73749999989</v>
      </c>
      <c r="C168">
        <v>56.3</v>
      </c>
    </row>
    <row r="169" spans="2:3" ht="13.5">
      <c r="B169" s="1">
        <f t="shared" si="1"/>
        <v>40615.73888888877</v>
      </c>
      <c r="C169">
        <v>53.8</v>
      </c>
    </row>
    <row r="170" spans="2:3" ht="13.5">
      <c r="B170" s="1">
        <f t="shared" si="1"/>
        <v>40615.74027777766</v>
      </c>
      <c r="C170">
        <v>53</v>
      </c>
    </row>
    <row r="171" spans="2:3" ht="13.5">
      <c r="B171" s="1">
        <f t="shared" si="1"/>
        <v>40615.741666666545</v>
      </c>
      <c r="C171">
        <v>52.7</v>
      </c>
    </row>
    <row r="172" spans="2:3" ht="13.5">
      <c r="B172" s="1">
        <f t="shared" si="1"/>
        <v>40615.74305555543</v>
      </c>
      <c r="C172">
        <v>52.3</v>
      </c>
    </row>
    <row r="173" spans="2:3" ht="13.5">
      <c r="B173" s="1">
        <f t="shared" si="1"/>
        <v>40615.74444444432</v>
      </c>
      <c r="C173">
        <v>51.8</v>
      </c>
    </row>
    <row r="174" spans="2:3" ht="13.5">
      <c r="B174" s="1">
        <f t="shared" si="1"/>
        <v>40615.7458333332</v>
      </c>
      <c r="C174">
        <v>52.3</v>
      </c>
    </row>
    <row r="175" spans="2:3" ht="13.5">
      <c r="B175" s="1">
        <f t="shared" si="1"/>
        <v>40615.74722222209</v>
      </c>
      <c r="C175">
        <v>53.3</v>
      </c>
    </row>
    <row r="176" spans="2:3" ht="13.5">
      <c r="B176" s="1">
        <f t="shared" si="1"/>
        <v>40615.748611110976</v>
      </c>
      <c r="C176">
        <v>51.2</v>
      </c>
    </row>
    <row r="177" spans="2:3" ht="13.5">
      <c r="B177" s="1">
        <f t="shared" si="1"/>
        <v>40615.74999999986</v>
      </c>
      <c r="C177">
        <v>50.1</v>
      </c>
    </row>
    <row r="178" spans="2:3" ht="13.5">
      <c r="B178" s="1">
        <f t="shared" si="1"/>
        <v>40615.75138888875</v>
      </c>
      <c r="C178">
        <v>50</v>
      </c>
    </row>
    <row r="179" spans="2:3" ht="13.5">
      <c r="B179" s="1">
        <f t="shared" si="1"/>
        <v>40615.752777777634</v>
      </c>
      <c r="C179">
        <v>49.8</v>
      </c>
    </row>
    <row r="180" spans="2:3" ht="13.5">
      <c r="B180" s="1">
        <f t="shared" si="1"/>
        <v>40615.75416666652</v>
      </c>
      <c r="C180">
        <v>49.7</v>
      </c>
    </row>
    <row r="181" spans="2:3" ht="13.5">
      <c r="B181" s="1">
        <f t="shared" si="1"/>
        <v>40615.755555555406</v>
      </c>
      <c r="C181">
        <v>49.5</v>
      </c>
    </row>
    <row r="182" spans="2:3" ht="13.5">
      <c r="B182" s="1">
        <f t="shared" si="1"/>
        <v>40615.75694444429</v>
      </c>
      <c r="C182">
        <v>49.4</v>
      </c>
    </row>
    <row r="183" spans="2:3" ht="13.5">
      <c r="B183" s="1">
        <f t="shared" si="1"/>
        <v>40615.75833333318</v>
      </c>
      <c r="C183">
        <v>49.2</v>
      </c>
    </row>
    <row r="184" spans="2:3" ht="13.5">
      <c r="B184" s="1">
        <f t="shared" si="1"/>
        <v>40615.759722222065</v>
      </c>
      <c r="C184">
        <v>49.1</v>
      </c>
    </row>
    <row r="185" spans="2:3" ht="13.5">
      <c r="B185" s="1">
        <f t="shared" si="1"/>
        <v>40615.76111111095</v>
      </c>
      <c r="C185">
        <v>48.9</v>
      </c>
    </row>
    <row r="186" spans="2:3" ht="13.5">
      <c r="B186" s="1">
        <f t="shared" si="1"/>
        <v>40615.76249999984</v>
      </c>
      <c r="C186">
        <v>48.8</v>
      </c>
    </row>
    <row r="187" spans="2:3" ht="13.5">
      <c r="B187" s="1">
        <f t="shared" si="1"/>
        <v>40615.76388888872</v>
      </c>
      <c r="C187">
        <v>48.6</v>
      </c>
    </row>
    <row r="188" spans="2:3" ht="13.5">
      <c r="B188" s="1">
        <f t="shared" si="1"/>
        <v>40615.76527777761</v>
      </c>
      <c r="C188">
        <v>48.4</v>
      </c>
    </row>
    <row r="189" spans="2:3" ht="13.5">
      <c r="B189" s="1">
        <f t="shared" si="1"/>
        <v>40615.766666666495</v>
      </c>
      <c r="C189">
        <v>48.4</v>
      </c>
    </row>
    <row r="190" spans="2:3" ht="13.5">
      <c r="B190" s="1">
        <f t="shared" si="1"/>
        <v>40615.76805555538</v>
      </c>
      <c r="C190">
        <v>48.2</v>
      </c>
    </row>
    <row r="191" spans="2:3" ht="13.5">
      <c r="B191" s="1">
        <f t="shared" si="1"/>
        <v>40615.76944444427</v>
      </c>
      <c r="C191">
        <v>48.1</v>
      </c>
    </row>
    <row r="192" spans="2:3" ht="13.5">
      <c r="B192" s="1">
        <f t="shared" si="1"/>
        <v>40615.770833333154</v>
      </c>
      <c r="C192">
        <v>47.9</v>
      </c>
    </row>
    <row r="193" spans="2:3" ht="13.5">
      <c r="B193" s="1">
        <f t="shared" si="1"/>
        <v>40615.77222222204</v>
      </c>
      <c r="C193">
        <v>47.9</v>
      </c>
    </row>
    <row r="194" spans="2:3" ht="13.5">
      <c r="B194" s="1">
        <f t="shared" si="1"/>
        <v>40615.773611110926</v>
      </c>
      <c r="C194">
        <v>47.8</v>
      </c>
    </row>
    <row r="195" spans="2:3" ht="13.5">
      <c r="B195" s="1">
        <f t="shared" si="1"/>
        <v>40615.77499999981</v>
      </c>
      <c r="C195">
        <v>47.6</v>
      </c>
    </row>
    <row r="196" spans="2:3" ht="13.5">
      <c r="B196" s="1">
        <f t="shared" si="1"/>
        <v>40615.7763888887</v>
      </c>
      <c r="C196">
        <v>47.4</v>
      </c>
    </row>
    <row r="197" spans="2:3" ht="13.5">
      <c r="B197" s="1">
        <f aca="true" t="shared" si="2" ref="B197:B260">B196+(2/(24*60))</f>
        <v>40615.777777777585</v>
      </c>
      <c r="C197">
        <v>47.3</v>
      </c>
    </row>
    <row r="198" spans="2:3" ht="13.5">
      <c r="B198" s="1">
        <f t="shared" si="2"/>
        <v>40615.77916666647</v>
      </c>
      <c r="C198">
        <v>47.2</v>
      </c>
    </row>
    <row r="199" spans="2:3" ht="13.5">
      <c r="B199" s="1">
        <f t="shared" si="2"/>
        <v>40615.78055555536</v>
      </c>
      <c r="C199">
        <v>47</v>
      </c>
    </row>
    <row r="200" spans="2:3" ht="13.5">
      <c r="B200" s="1">
        <f t="shared" si="2"/>
        <v>40615.78194444424</v>
      </c>
      <c r="C200">
        <v>46.8</v>
      </c>
    </row>
    <row r="201" spans="2:3" ht="13.5">
      <c r="B201" s="1">
        <f t="shared" si="2"/>
        <v>40615.78333333313</v>
      </c>
      <c r="C201">
        <v>46.8</v>
      </c>
    </row>
    <row r="202" spans="2:3" ht="13.5">
      <c r="B202" s="1">
        <f t="shared" si="2"/>
        <v>40615.784722222015</v>
      </c>
      <c r="C202">
        <v>46.7</v>
      </c>
    </row>
    <row r="203" spans="2:3" ht="13.5">
      <c r="B203" s="1">
        <f t="shared" si="2"/>
        <v>40615.7861111109</v>
      </c>
      <c r="C203">
        <v>46.6</v>
      </c>
    </row>
    <row r="204" spans="2:3" ht="13.5">
      <c r="B204" s="1">
        <f t="shared" si="2"/>
        <v>40615.78749999979</v>
      </c>
      <c r="C204">
        <v>46.5</v>
      </c>
    </row>
    <row r="205" spans="2:3" ht="13.5">
      <c r="B205" s="1">
        <f t="shared" si="2"/>
        <v>40615.788888888674</v>
      </c>
      <c r="C205">
        <v>46.4</v>
      </c>
    </row>
    <row r="206" spans="2:3" ht="13.5">
      <c r="B206" s="1">
        <f t="shared" si="2"/>
        <v>40615.79027777756</v>
      </c>
      <c r="C206">
        <v>46.3</v>
      </c>
    </row>
    <row r="207" spans="2:3" ht="13.5">
      <c r="B207" s="1">
        <f t="shared" si="2"/>
        <v>40615.791666666446</v>
      </c>
      <c r="C207">
        <v>46.1</v>
      </c>
    </row>
    <row r="208" spans="2:3" ht="13.5">
      <c r="B208" s="1">
        <f t="shared" si="2"/>
        <v>40615.79305555533</v>
      </c>
      <c r="C208">
        <v>46</v>
      </c>
    </row>
    <row r="209" spans="2:3" ht="13.5">
      <c r="B209" s="1">
        <f t="shared" si="2"/>
        <v>40615.79444444422</v>
      </c>
      <c r="C209">
        <v>46.3</v>
      </c>
    </row>
    <row r="210" spans="2:3" ht="13.5">
      <c r="B210" s="1">
        <f t="shared" si="2"/>
        <v>40615.795833333104</v>
      </c>
      <c r="C210">
        <v>47.3</v>
      </c>
    </row>
    <row r="211" spans="2:3" ht="13.5">
      <c r="B211" s="1">
        <f t="shared" si="2"/>
        <v>40615.79722222199</v>
      </c>
      <c r="C211">
        <v>47.1</v>
      </c>
    </row>
    <row r="212" spans="2:3" ht="13.5">
      <c r="B212" s="1">
        <f t="shared" si="2"/>
        <v>40615.79861111088</v>
      </c>
      <c r="C212">
        <v>46.9</v>
      </c>
    </row>
    <row r="213" spans="2:3" ht="13.5">
      <c r="B213" s="1">
        <f t="shared" si="2"/>
        <v>40615.79999999976</v>
      </c>
      <c r="C213">
        <v>46.8</v>
      </c>
    </row>
    <row r="214" spans="2:3" ht="13.5">
      <c r="B214" s="1">
        <f t="shared" si="2"/>
        <v>40615.80138888865</v>
      </c>
      <c r="C214">
        <v>46.6</v>
      </c>
    </row>
    <row r="215" spans="2:3" ht="13.5">
      <c r="B215" s="1">
        <f t="shared" si="2"/>
        <v>40615.802777777535</v>
      </c>
      <c r="C215">
        <v>46.4</v>
      </c>
    </row>
    <row r="216" spans="2:3" ht="13.5">
      <c r="B216" s="1">
        <v>40615.80763888889</v>
      </c>
      <c r="C216">
        <v>44.8</v>
      </c>
    </row>
    <row r="217" spans="2:3" ht="13.5">
      <c r="B217" s="1">
        <f t="shared" si="2"/>
        <v>40615.809027777774</v>
      </c>
      <c r="C217">
        <v>44.8</v>
      </c>
    </row>
    <row r="218" spans="2:3" ht="13.5">
      <c r="B218" s="1">
        <f t="shared" si="2"/>
        <v>40615.81041666666</v>
      </c>
      <c r="C218">
        <v>44.6</v>
      </c>
    </row>
    <row r="219" spans="2:3" ht="13.5">
      <c r="B219" s="1">
        <f t="shared" si="2"/>
        <v>40615.811805555546</v>
      </c>
      <c r="C219">
        <v>44.5</v>
      </c>
    </row>
    <row r="220" spans="2:3" ht="13.5">
      <c r="B220" s="1">
        <f t="shared" si="2"/>
        <v>40615.81319444443</v>
      </c>
      <c r="C220">
        <v>44.4</v>
      </c>
    </row>
    <row r="221" spans="2:3" ht="13.5">
      <c r="B221" s="1">
        <f t="shared" si="2"/>
        <v>40615.81458333332</v>
      </c>
      <c r="C221">
        <v>44.3</v>
      </c>
    </row>
    <row r="222" spans="2:3" ht="13.5">
      <c r="B222" s="1">
        <f t="shared" si="2"/>
        <v>40615.815972222204</v>
      </c>
      <c r="C222">
        <v>45.3</v>
      </c>
    </row>
    <row r="223" spans="2:3" ht="13.5">
      <c r="B223" s="1">
        <f t="shared" si="2"/>
        <v>40615.81736111109</v>
      </c>
      <c r="C223">
        <v>44.8</v>
      </c>
    </row>
    <row r="224" spans="2:3" ht="13.5">
      <c r="B224" s="1">
        <f t="shared" si="2"/>
        <v>40615.81874999998</v>
      </c>
      <c r="C224">
        <v>43.9</v>
      </c>
    </row>
    <row r="225" spans="2:3" ht="13.5">
      <c r="B225" s="1">
        <f t="shared" si="2"/>
        <v>40615.82013888886</v>
      </c>
      <c r="C225">
        <v>44</v>
      </c>
    </row>
    <row r="226" spans="2:3" ht="13.5">
      <c r="B226" s="1">
        <f t="shared" si="2"/>
        <v>40615.82152777775</v>
      </c>
      <c r="C226">
        <v>43.9</v>
      </c>
    </row>
    <row r="227" spans="2:3" ht="13.5">
      <c r="B227" s="1">
        <f t="shared" si="2"/>
        <v>40615.822916666635</v>
      </c>
      <c r="C227">
        <v>43.9</v>
      </c>
    </row>
    <row r="228" spans="2:3" ht="13.5">
      <c r="B228" s="1">
        <f t="shared" si="2"/>
        <v>40615.82430555552</v>
      </c>
      <c r="C228">
        <v>43.8</v>
      </c>
    </row>
    <row r="229" spans="2:3" ht="13.5">
      <c r="B229" s="1">
        <f t="shared" si="2"/>
        <v>40615.82569444441</v>
      </c>
      <c r="C229">
        <v>43.7</v>
      </c>
    </row>
    <row r="230" spans="2:3" ht="13.5">
      <c r="B230" s="1">
        <f t="shared" si="2"/>
        <v>40615.82708333329</v>
      </c>
      <c r="C230">
        <v>43.8</v>
      </c>
    </row>
    <row r="231" spans="2:3" ht="13.5">
      <c r="B231" s="1">
        <f t="shared" si="2"/>
        <v>40615.82847222218</v>
      </c>
      <c r="C231">
        <v>44.2</v>
      </c>
    </row>
    <row r="232" spans="2:3" ht="13.5">
      <c r="B232" s="1">
        <f t="shared" si="2"/>
        <v>40615.829861111066</v>
      </c>
      <c r="C232">
        <v>43.5</v>
      </c>
    </row>
    <row r="233" spans="2:3" ht="13.5">
      <c r="B233" s="1">
        <f t="shared" si="2"/>
        <v>40615.83124999995</v>
      </c>
      <c r="C233">
        <v>43.5</v>
      </c>
    </row>
    <row r="234" spans="2:3" ht="13.5">
      <c r="B234" s="1">
        <f t="shared" si="2"/>
        <v>40615.83263888884</v>
      </c>
      <c r="C234">
        <v>43.3</v>
      </c>
    </row>
    <row r="235" spans="2:3" ht="13.5">
      <c r="B235" s="1">
        <f t="shared" si="2"/>
        <v>40615.834027777724</v>
      </c>
      <c r="C235">
        <v>43.2</v>
      </c>
    </row>
    <row r="236" spans="2:3" ht="13.5">
      <c r="B236" s="1">
        <f t="shared" si="2"/>
        <v>40615.83541666661</v>
      </c>
      <c r="C236">
        <v>43.1</v>
      </c>
    </row>
    <row r="237" spans="2:3" ht="13.5">
      <c r="B237" s="1">
        <f t="shared" si="2"/>
        <v>40615.8368055555</v>
      </c>
      <c r="C237">
        <v>43</v>
      </c>
    </row>
    <row r="238" spans="2:3" ht="13.5">
      <c r="B238" s="1">
        <f t="shared" si="2"/>
        <v>40615.83819444438</v>
      </c>
      <c r="C238">
        <v>42.9</v>
      </c>
    </row>
    <row r="239" spans="2:3" ht="13.5">
      <c r="B239" s="1">
        <f t="shared" si="2"/>
        <v>40615.83958333327</v>
      </c>
      <c r="C239">
        <v>42.9</v>
      </c>
    </row>
    <row r="240" spans="2:3" ht="13.5">
      <c r="B240" s="1">
        <f t="shared" si="2"/>
        <v>40615.840972222155</v>
      </c>
      <c r="C240">
        <v>42.8</v>
      </c>
    </row>
    <row r="241" spans="2:3" ht="13.5">
      <c r="B241" s="1">
        <f t="shared" si="2"/>
        <v>40615.84236111104</v>
      </c>
      <c r="C241">
        <v>42.7</v>
      </c>
    </row>
    <row r="242" spans="2:3" ht="13.5">
      <c r="B242" s="1">
        <f t="shared" si="2"/>
        <v>40615.84374999993</v>
      </c>
      <c r="C242">
        <v>42.7</v>
      </c>
    </row>
    <row r="243" spans="2:3" ht="13.5">
      <c r="B243" s="1">
        <f t="shared" si="2"/>
        <v>40615.84513888881</v>
      </c>
      <c r="C243">
        <v>42.7</v>
      </c>
    </row>
    <row r="244" spans="2:3" ht="13.5">
      <c r="B244" s="1">
        <f t="shared" si="2"/>
        <v>40615.8465277777</v>
      </c>
      <c r="C244">
        <v>42.6</v>
      </c>
    </row>
    <row r="245" spans="2:3" ht="13.5">
      <c r="B245" s="1">
        <f t="shared" si="2"/>
        <v>40615.847916666586</v>
      </c>
      <c r="C245">
        <v>42.5</v>
      </c>
    </row>
    <row r="246" spans="2:3" ht="13.5">
      <c r="B246" s="1">
        <f t="shared" si="2"/>
        <v>40615.84930555547</v>
      </c>
      <c r="C246">
        <v>42.3</v>
      </c>
    </row>
    <row r="247" spans="2:3" ht="13.5">
      <c r="B247" s="1">
        <f t="shared" si="2"/>
        <v>40615.85069444436</v>
      </c>
      <c r="C247">
        <v>42.3</v>
      </c>
    </row>
    <row r="248" spans="2:3" ht="13.5">
      <c r="B248" s="1">
        <f t="shared" si="2"/>
        <v>40615.852083333244</v>
      </c>
      <c r="C248">
        <v>42.2</v>
      </c>
    </row>
    <row r="249" spans="2:3" ht="13.5">
      <c r="B249" s="1">
        <f t="shared" si="2"/>
        <v>40615.85347222213</v>
      </c>
      <c r="C249">
        <v>42.2</v>
      </c>
    </row>
    <row r="250" spans="2:3" ht="13.5">
      <c r="B250" s="1">
        <f t="shared" si="2"/>
        <v>40615.854861111016</v>
      </c>
      <c r="C250">
        <v>42.6</v>
      </c>
    </row>
    <row r="251" spans="2:3" ht="13.5">
      <c r="B251" s="1">
        <f t="shared" si="2"/>
        <v>40615.8562499999</v>
      </c>
      <c r="C251">
        <v>45.9</v>
      </c>
    </row>
    <row r="252" spans="2:3" ht="13.5">
      <c r="B252" s="1">
        <f t="shared" si="2"/>
        <v>40615.85763888879</v>
      </c>
      <c r="C252">
        <v>44.6</v>
      </c>
    </row>
    <row r="253" spans="2:3" ht="13.5">
      <c r="B253" s="1">
        <f t="shared" si="2"/>
        <v>40615.859027777675</v>
      </c>
      <c r="C253">
        <v>42.6</v>
      </c>
    </row>
    <row r="254" spans="2:3" ht="13.5">
      <c r="B254" s="1">
        <f t="shared" si="2"/>
        <v>40615.86041666656</v>
      </c>
      <c r="C254">
        <v>42.2</v>
      </c>
    </row>
    <row r="255" spans="2:3" ht="13.5">
      <c r="B255" s="1">
        <f t="shared" si="2"/>
        <v>40615.86180555545</v>
      </c>
      <c r="C255">
        <v>42</v>
      </c>
    </row>
    <row r="256" spans="2:3" ht="13.5">
      <c r="B256" s="1">
        <f t="shared" si="2"/>
        <v>40615.86319444433</v>
      </c>
      <c r="C256">
        <v>41.9</v>
      </c>
    </row>
    <row r="257" spans="2:3" ht="13.5">
      <c r="B257" s="1">
        <f t="shared" si="2"/>
        <v>40615.86458333322</v>
      </c>
      <c r="C257">
        <v>41.8</v>
      </c>
    </row>
    <row r="258" spans="2:3" ht="13.5">
      <c r="B258" s="1">
        <f t="shared" si="2"/>
        <v>40615.865972222105</v>
      </c>
      <c r="C258">
        <v>41.7</v>
      </c>
    </row>
    <row r="259" spans="2:3" ht="13.5">
      <c r="B259" s="1">
        <f t="shared" si="2"/>
        <v>40615.86736111099</v>
      </c>
      <c r="C259">
        <v>41.7</v>
      </c>
    </row>
    <row r="260" spans="2:3" ht="13.5">
      <c r="B260" s="1">
        <f t="shared" si="2"/>
        <v>40615.86874999988</v>
      </c>
      <c r="C260">
        <v>41.7</v>
      </c>
    </row>
    <row r="261" spans="2:3" ht="13.5">
      <c r="B261" s="1">
        <f aca="true" t="shared" si="3" ref="B261:B324">B260+(2/(24*60))</f>
        <v>40615.870138888764</v>
      </c>
      <c r="C261">
        <v>41.6</v>
      </c>
    </row>
    <row r="262" spans="2:3" ht="13.5">
      <c r="B262" s="1">
        <f t="shared" si="3"/>
        <v>40615.87152777765</v>
      </c>
      <c r="C262">
        <v>41.5</v>
      </c>
    </row>
    <row r="263" spans="2:3" ht="13.5">
      <c r="B263" s="1">
        <f t="shared" si="3"/>
        <v>40615.872916666536</v>
      </c>
      <c r="C263">
        <v>41.5</v>
      </c>
    </row>
    <row r="264" spans="2:3" ht="13.5">
      <c r="B264" s="1">
        <f t="shared" si="3"/>
        <v>40615.87430555542</v>
      </c>
      <c r="C264">
        <v>41.3</v>
      </c>
    </row>
    <row r="265" spans="2:3" ht="13.5">
      <c r="B265" s="1">
        <f t="shared" si="3"/>
        <v>40615.87569444431</v>
      </c>
      <c r="C265">
        <v>41.3</v>
      </c>
    </row>
    <row r="266" spans="2:3" ht="13.5">
      <c r="B266" s="1">
        <f t="shared" si="3"/>
        <v>40615.877083333195</v>
      </c>
      <c r="C266">
        <v>41.3</v>
      </c>
    </row>
    <row r="267" spans="2:3" ht="13.5">
      <c r="B267" s="1">
        <f t="shared" si="3"/>
        <v>40615.87847222208</v>
      </c>
      <c r="C267">
        <v>41.2</v>
      </c>
    </row>
    <row r="268" spans="2:3" ht="13.5">
      <c r="B268" s="1">
        <f t="shared" si="3"/>
        <v>40615.87986111097</v>
      </c>
      <c r="C268">
        <v>41.1</v>
      </c>
    </row>
    <row r="269" spans="2:3" ht="13.5">
      <c r="B269" s="1">
        <f t="shared" si="3"/>
        <v>40615.88124999985</v>
      </c>
      <c r="C269">
        <v>41</v>
      </c>
    </row>
    <row r="270" spans="2:3" ht="13.5">
      <c r="B270" s="1">
        <f t="shared" si="3"/>
        <v>40615.88263888874</v>
      </c>
      <c r="C270">
        <v>41</v>
      </c>
    </row>
    <row r="271" spans="2:3" ht="13.5">
      <c r="B271" s="1">
        <f t="shared" si="3"/>
        <v>40615.884027777625</v>
      </c>
      <c r="C271">
        <v>41</v>
      </c>
    </row>
    <row r="272" spans="2:3" ht="13.5">
      <c r="B272" s="1">
        <f t="shared" si="3"/>
        <v>40615.88541666651</v>
      </c>
      <c r="C272">
        <v>41</v>
      </c>
    </row>
    <row r="273" spans="2:3" ht="13.5">
      <c r="B273" s="1">
        <f t="shared" si="3"/>
        <v>40615.8868055554</v>
      </c>
      <c r="C273">
        <v>40.8</v>
      </c>
    </row>
    <row r="274" spans="2:3" ht="13.5">
      <c r="B274" s="1">
        <f t="shared" si="3"/>
        <v>40615.888194444284</v>
      </c>
      <c r="C274">
        <v>40.8</v>
      </c>
    </row>
    <row r="275" spans="2:3" ht="13.5">
      <c r="B275" s="1">
        <f t="shared" si="3"/>
        <v>40615.88958333317</v>
      </c>
      <c r="C275">
        <v>40.8</v>
      </c>
    </row>
    <row r="276" spans="2:3" ht="13.5">
      <c r="B276" s="1">
        <f t="shared" si="3"/>
        <v>40615.890972222056</v>
      </c>
      <c r="C276">
        <v>40.7</v>
      </c>
    </row>
    <row r="277" spans="2:3" ht="13.5">
      <c r="B277" s="1">
        <f t="shared" si="3"/>
        <v>40615.89236111094</v>
      </c>
      <c r="C277">
        <v>40.7</v>
      </c>
    </row>
    <row r="278" spans="2:3" ht="13.5">
      <c r="B278" s="1">
        <f t="shared" si="3"/>
        <v>40615.89374999983</v>
      </c>
      <c r="C278">
        <v>40.6</v>
      </c>
    </row>
    <row r="279" spans="2:3" ht="13.5">
      <c r="B279" s="1">
        <f t="shared" si="3"/>
        <v>40615.895138888714</v>
      </c>
      <c r="C279">
        <v>40.6</v>
      </c>
    </row>
    <row r="280" spans="2:3" ht="13.5">
      <c r="B280" s="1">
        <f t="shared" si="3"/>
        <v>40615.8965277776</v>
      </c>
      <c r="C280">
        <v>40.6</v>
      </c>
    </row>
    <row r="281" spans="2:3" ht="13.5">
      <c r="B281" s="1">
        <f t="shared" si="3"/>
        <v>40615.89791666649</v>
      </c>
      <c r="C281">
        <v>40.5</v>
      </c>
    </row>
    <row r="282" spans="2:3" ht="13.5">
      <c r="B282" s="1">
        <f t="shared" si="3"/>
        <v>40615.89930555537</v>
      </c>
      <c r="C282">
        <v>40.4</v>
      </c>
    </row>
    <row r="283" spans="2:3" ht="13.5">
      <c r="B283" s="1">
        <f t="shared" si="3"/>
        <v>40615.90069444426</v>
      </c>
      <c r="C283">
        <v>42</v>
      </c>
    </row>
    <row r="284" spans="2:3" ht="13.5">
      <c r="B284" s="1">
        <f t="shared" si="3"/>
        <v>40615.902083333145</v>
      </c>
      <c r="C284">
        <v>41.3</v>
      </c>
    </row>
    <row r="285" spans="2:3" ht="13.5">
      <c r="B285" s="1">
        <f t="shared" si="3"/>
        <v>40615.90347222203</v>
      </c>
      <c r="C285">
        <v>40.3</v>
      </c>
    </row>
    <row r="286" spans="2:3" ht="13.5">
      <c r="B286" s="1">
        <f t="shared" si="3"/>
        <v>40615.90486111092</v>
      </c>
      <c r="C286">
        <v>40.2</v>
      </c>
    </row>
    <row r="287" spans="2:3" ht="13.5">
      <c r="B287" s="1">
        <f t="shared" si="3"/>
        <v>40615.9062499998</v>
      </c>
      <c r="C287">
        <v>40.2</v>
      </c>
    </row>
    <row r="288" spans="2:3" ht="13.5">
      <c r="B288" s="1">
        <f t="shared" si="3"/>
        <v>40615.90763888869</v>
      </c>
      <c r="C288">
        <v>40.1</v>
      </c>
    </row>
    <row r="289" spans="2:3" ht="13.5">
      <c r="B289" s="1">
        <f t="shared" si="3"/>
        <v>40615.909027777576</v>
      </c>
      <c r="C289">
        <v>40.1</v>
      </c>
    </row>
    <row r="290" spans="2:3" ht="13.5">
      <c r="B290" s="1">
        <f t="shared" si="3"/>
        <v>40615.91041666646</v>
      </c>
      <c r="C290">
        <v>40.1</v>
      </c>
    </row>
    <row r="291" spans="2:3" ht="13.5">
      <c r="B291" s="1">
        <f t="shared" si="3"/>
        <v>40615.91180555535</v>
      </c>
      <c r="C291">
        <v>40</v>
      </c>
    </row>
    <row r="292" spans="2:3" ht="13.5">
      <c r="B292" s="1">
        <f t="shared" si="3"/>
        <v>40615.913194444234</v>
      </c>
      <c r="C292">
        <v>40</v>
      </c>
    </row>
    <row r="293" spans="2:3" ht="13.5">
      <c r="B293" s="1">
        <f t="shared" si="3"/>
        <v>40615.91458333312</v>
      </c>
      <c r="C293">
        <v>39.9</v>
      </c>
    </row>
    <row r="294" spans="2:3" ht="13.5">
      <c r="B294" s="1">
        <f t="shared" si="3"/>
        <v>40615.91597222201</v>
      </c>
      <c r="C294">
        <v>39.9</v>
      </c>
    </row>
    <row r="295" spans="2:3" ht="13.5">
      <c r="B295" s="1">
        <f t="shared" si="3"/>
        <v>40615.91736111089</v>
      </c>
      <c r="C295">
        <v>39.8</v>
      </c>
    </row>
    <row r="296" spans="2:3" ht="13.5">
      <c r="B296" s="1">
        <f t="shared" si="3"/>
        <v>40615.91874999978</v>
      </c>
      <c r="C296">
        <v>39.8</v>
      </c>
    </row>
    <row r="297" spans="2:3" ht="13.5">
      <c r="B297" s="1">
        <f t="shared" si="3"/>
        <v>40615.920138888665</v>
      </c>
      <c r="C297">
        <v>39.7</v>
      </c>
    </row>
    <row r="298" spans="2:3" ht="13.5">
      <c r="B298" s="1">
        <f t="shared" si="3"/>
        <v>40615.92152777755</v>
      </c>
      <c r="C298">
        <v>39.7</v>
      </c>
    </row>
    <row r="299" spans="2:3" ht="13.5">
      <c r="B299" s="1">
        <f t="shared" si="3"/>
        <v>40615.92291666644</v>
      </c>
      <c r="C299">
        <v>39.7</v>
      </c>
    </row>
    <row r="300" spans="2:3" ht="13.5">
      <c r="B300" s="1">
        <f t="shared" si="3"/>
        <v>40615.92430555532</v>
      </c>
      <c r="C300">
        <v>39.7</v>
      </c>
    </row>
    <row r="301" spans="2:3" ht="13.5">
      <c r="B301" s="1">
        <f t="shared" si="3"/>
        <v>40615.92569444421</v>
      </c>
      <c r="C301">
        <v>39.6</v>
      </c>
    </row>
    <row r="302" spans="2:3" ht="13.5">
      <c r="B302" s="1">
        <f t="shared" si="3"/>
        <v>40615.927083333096</v>
      </c>
      <c r="C302">
        <v>39.6</v>
      </c>
    </row>
    <row r="303" spans="2:3" ht="13.5">
      <c r="B303" s="1">
        <f t="shared" si="3"/>
        <v>40615.92847222198</v>
      </c>
      <c r="C303">
        <v>39.5</v>
      </c>
    </row>
    <row r="304" spans="2:3" ht="13.5">
      <c r="B304" s="1">
        <f t="shared" si="3"/>
        <v>40615.92986111087</v>
      </c>
      <c r="C304">
        <v>41</v>
      </c>
    </row>
    <row r="305" spans="2:3" ht="13.5">
      <c r="B305" s="1">
        <f t="shared" si="3"/>
        <v>40615.931249999754</v>
      </c>
      <c r="C305">
        <v>40.4</v>
      </c>
    </row>
    <row r="306" spans="2:3" ht="13.5">
      <c r="B306" s="1">
        <f t="shared" si="3"/>
        <v>40615.93263888864</v>
      </c>
      <c r="C306">
        <v>39.4</v>
      </c>
    </row>
    <row r="307" spans="2:3" ht="13.5">
      <c r="B307" s="1">
        <f t="shared" si="3"/>
        <v>40615.934027777526</v>
      </c>
      <c r="C307">
        <v>39.3</v>
      </c>
    </row>
    <row r="308" spans="2:3" ht="13.5">
      <c r="B308" s="1">
        <f t="shared" si="3"/>
        <v>40615.93541666641</v>
      </c>
      <c r="C308">
        <v>39.3</v>
      </c>
    </row>
    <row r="309" spans="2:3" ht="13.5">
      <c r="B309" s="1">
        <f t="shared" si="3"/>
        <v>40615.9368055553</v>
      </c>
      <c r="C309">
        <v>39.3</v>
      </c>
    </row>
    <row r="310" spans="2:3" ht="13.5">
      <c r="B310" s="1">
        <f t="shared" si="3"/>
        <v>40615.938194444185</v>
      </c>
      <c r="C310">
        <v>39.3</v>
      </c>
    </row>
    <row r="311" spans="2:3" ht="13.5">
      <c r="B311" s="1">
        <f t="shared" si="3"/>
        <v>40615.93958333307</v>
      </c>
      <c r="C311">
        <v>39.2</v>
      </c>
    </row>
    <row r="312" spans="2:3" ht="13.5">
      <c r="B312" s="1">
        <f t="shared" si="3"/>
        <v>40615.94097222196</v>
      </c>
      <c r="C312">
        <v>39.2</v>
      </c>
    </row>
    <row r="313" spans="2:3" ht="13.5">
      <c r="B313" s="1">
        <f t="shared" si="3"/>
        <v>40615.94236111084</v>
      </c>
      <c r="C313">
        <v>39.2</v>
      </c>
    </row>
    <row r="314" spans="2:3" ht="13.5">
      <c r="B314" s="1">
        <f t="shared" si="3"/>
        <v>40615.94374999973</v>
      </c>
      <c r="C314">
        <v>39.1</v>
      </c>
    </row>
    <row r="315" spans="2:3" ht="13.5">
      <c r="B315" s="1">
        <f t="shared" si="3"/>
        <v>40615.945138888615</v>
      </c>
      <c r="C315">
        <v>39.1</v>
      </c>
    </row>
    <row r="316" spans="2:3" ht="13.5">
      <c r="B316" s="1">
        <f t="shared" si="3"/>
        <v>40615.9465277775</v>
      </c>
      <c r="C316">
        <v>39</v>
      </c>
    </row>
    <row r="317" spans="2:3" ht="13.5">
      <c r="B317" s="1">
        <f t="shared" si="3"/>
        <v>40615.94791666639</v>
      </c>
      <c r="C317">
        <v>39</v>
      </c>
    </row>
    <row r="318" spans="2:3" ht="13.5">
      <c r="B318" s="1">
        <f t="shared" si="3"/>
        <v>40615.949305555274</v>
      </c>
      <c r="C318">
        <v>39</v>
      </c>
    </row>
    <row r="319" spans="2:3" ht="13.5">
      <c r="B319" s="1">
        <f t="shared" si="3"/>
        <v>40615.95069444416</v>
      </c>
      <c r="C319">
        <v>38.9</v>
      </c>
    </row>
    <row r="320" spans="2:3" ht="13.5">
      <c r="B320" s="1">
        <f t="shared" si="3"/>
        <v>40615.952083333046</v>
      </c>
      <c r="C320">
        <v>38.9</v>
      </c>
    </row>
    <row r="321" spans="2:3" ht="13.5">
      <c r="B321" s="1">
        <f t="shared" si="3"/>
        <v>40615.95347222193</v>
      </c>
      <c r="C321">
        <v>38.9</v>
      </c>
    </row>
    <row r="322" spans="2:3" ht="13.5">
      <c r="B322" s="1">
        <f t="shared" si="3"/>
        <v>40615.95486111082</v>
      </c>
      <c r="C322">
        <v>38.8</v>
      </c>
    </row>
    <row r="323" spans="2:3" ht="13.5">
      <c r="B323" s="1">
        <f t="shared" si="3"/>
        <v>40615.956249999705</v>
      </c>
      <c r="C323">
        <v>38.8</v>
      </c>
    </row>
    <row r="324" spans="2:3" ht="13.5">
      <c r="B324" s="1">
        <f t="shared" si="3"/>
        <v>40615.95763888859</v>
      </c>
      <c r="C324">
        <v>38.7</v>
      </c>
    </row>
    <row r="325" spans="2:3" ht="13.5">
      <c r="B325" s="1">
        <f aca="true" t="shared" si="4" ref="B325:B388">B324+(2/(24*60))</f>
        <v>40615.95902777748</v>
      </c>
      <c r="C325">
        <v>38.7</v>
      </c>
    </row>
    <row r="326" spans="2:3" ht="13.5">
      <c r="B326" s="1">
        <f t="shared" si="4"/>
        <v>40615.96041666636</v>
      </c>
      <c r="C326">
        <v>38.7</v>
      </c>
    </row>
    <row r="327" spans="2:3" ht="13.5">
      <c r="B327" s="1">
        <f t="shared" si="4"/>
        <v>40615.96180555525</v>
      </c>
      <c r="C327">
        <v>39.7</v>
      </c>
    </row>
    <row r="328" spans="2:3" ht="13.5">
      <c r="B328" s="1">
        <f t="shared" si="4"/>
        <v>40615.963194444135</v>
      </c>
      <c r="C328">
        <v>40.5</v>
      </c>
    </row>
    <row r="329" spans="2:3" ht="13.5">
      <c r="B329" s="1">
        <f t="shared" si="4"/>
        <v>40615.96458333302</v>
      </c>
      <c r="C329">
        <v>40.6</v>
      </c>
    </row>
    <row r="330" spans="2:3" ht="13.5">
      <c r="B330" s="1">
        <f t="shared" si="4"/>
        <v>40615.96597222191</v>
      </c>
      <c r="C330">
        <v>39</v>
      </c>
    </row>
    <row r="331" spans="2:3" ht="13.5">
      <c r="B331" s="1">
        <f t="shared" si="4"/>
        <v>40615.967361110794</v>
      </c>
      <c r="C331">
        <v>38.5</v>
      </c>
    </row>
    <row r="332" spans="2:3" ht="13.5">
      <c r="B332" s="1">
        <f t="shared" si="4"/>
        <v>40615.96874999968</v>
      </c>
      <c r="C332">
        <v>38.5</v>
      </c>
    </row>
    <row r="333" spans="2:3" ht="13.5">
      <c r="B333" s="1">
        <f t="shared" si="4"/>
        <v>40615.970138888566</v>
      </c>
      <c r="C333">
        <v>38.4</v>
      </c>
    </row>
    <row r="334" spans="2:3" ht="13.5">
      <c r="B334" s="1">
        <f t="shared" si="4"/>
        <v>40615.97152777745</v>
      </c>
      <c r="C334">
        <v>38.3</v>
      </c>
    </row>
    <row r="335" spans="2:3" ht="13.5">
      <c r="B335" s="1">
        <f t="shared" si="4"/>
        <v>40615.97291666634</v>
      </c>
      <c r="C335">
        <v>38.3</v>
      </c>
    </row>
    <row r="336" spans="2:3" ht="13.5">
      <c r="B336" s="1">
        <f t="shared" si="4"/>
        <v>40615.974305555224</v>
      </c>
      <c r="C336">
        <v>38.3</v>
      </c>
    </row>
    <row r="337" spans="2:3" ht="13.5">
      <c r="B337" s="1">
        <f t="shared" si="4"/>
        <v>40615.97569444411</v>
      </c>
      <c r="C337">
        <v>38.3</v>
      </c>
    </row>
    <row r="338" spans="2:3" ht="13.5">
      <c r="B338" s="1">
        <f t="shared" si="4"/>
        <v>40615.977083333</v>
      </c>
      <c r="C338">
        <v>38.3</v>
      </c>
    </row>
    <row r="339" spans="2:3" ht="13.5">
      <c r="B339" s="1">
        <f t="shared" si="4"/>
        <v>40615.97847222188</v>
      </c>
      <c r="C339">
        <v>38.3</v>
      </c>
    </row>
    <row r="340" spans="2:3" ht="13.5">
      <c r="B340" s="1">
        <f t="shared" si="4"/>
        <v>40615.97986111077</v>
      </c>
      <c r="C340">
        <v>38.2</v>
      </c>
    </row>
    <row r="341" spans="2:3" ht="13.5">
      <c r="B341" s="1">
        <f t="shared" si="4"/>
        <v>40615.981249999655</v>
      </c>
      <c r="C341">
        <v>38.2</v>
      </c>
    </row>
    <row r="342" spans="2:3" ht="13.5">
      <c r="B342" s="1">
        <f t="shared" si="4"/>
        <v>40615.98263888854</v>
      </c>
      <c r="C342">
        <v>38.2</v>
      </c>
    </row>
    <row r="343" spans="2:3" ht="13.5">
      <c r="B343" s="1">
        <f t="shared" si="4"/>
        <v>40615.98402777743</v>
      </c>
      <c r="C343">
        <v>38.2</v>
      </c>
    </row>
    <row r="344" spans="2:3" ht="13.5">
      <c r="B344" s="1">
        <f t="shared" si="4"/>
        <v>40615.98541666631</v>
      </c>
      <c r="C344">
        <v>38.1</v>
      </c>
    </row>
    <row r="345" spans="2:3" ht="13.5">
      <c r="B345" s="1">
        <f t="shared" si="4"/>
        <v>40615.9868055552</v>
      </c>
      <c r="C345">
        <v>38.1</v>
      </c>
    </row>
    <row r="346" spans="2:3" ht="13.5">
      <c r="B346" s="1">
        <f t="shared" si="4"/>
        <v>40615.988194444086</v>
      </c>
      <c r="C346">
        <v>38.1</v>
      </c>
    </row>
    <row r="347" spans="2:3" ht="13.5">
      <c r="B347" s="1">
        <f t="shared" si="4"/>
        <v>40615.98958333297</v>
      </c>
      <c r="C347">
        <v>38</v>
      </c>
    </row>
    <row r="348" spans="2:3" ht="13.5">
      <c r="B348" s="1">
        <f t="shared" si="4"/>
        <v>40615.99097222186</v>
      </c>
      <c r="C348">
        <v>38</v>
      </c>
    </row>
    <row r="349" spans="2:3" ht="13.5">
      <c r="B349" s="1">
        <f t="shared" si="4"/>
        <v>40615.992361110744</v>
      </c>
      <c r="C349">
        <v>38</v>
      </c>
    </row>
    <row r="350" spans="2:3" ht="13.5">
      <c r="B350" s="1">
        <f t="shared" si="4"/>
        <v>40615.99374999963</v>
      </c>
      <c r="C350">
        <v>37.9</v>
      </c>
    </row>
    <row r="351" spans="2:3" ht="13.5">
      <c r="B351" s="1">
        <f t="shared" si="4"/>
        <v>40615.99513888852</v>
      </c>
      <c r="C351">
        <v>37.9</v>
      </c>
    </row>
    <row r="352" spans="2:3" ht="13.5">
      <c r="B352" s="1">
        <f t="shared" si="4"/>
        <v>40615.9965277774</v>
      </c>
      <c r="C352">
        <v>37.9</v>
      </c>
    </row>
    <row r="353" spans="2:3" ht="13.5">
      <c r="B353" s="1">
        <f t="shared" si="4"/>
        <v>40615.99791666629</v>
      </c>
      <c r="C353">
        <v>37.9</v>
      </c>
    </row>
    <row r="354" spans="2:3" ht="13.5">
      <c r="B354" s="1">
        <f t="shared" si="4"/>
        <v>40615.999305555175</v>
      </c>
      <c r="C354">
        <v>37.8</v>
      </c>
    </row>
    <row r="355" spans="2:3" ht="13.5">
      <c r="B355" s="1">
        <f t="shared" si="4"/>
        <v>40616.00069444406</v>
      </c>
      <c r="C355">
        <v>38.2</v>
      </c>
    </row>
    <row r="356" spans="2:3" ht="13.5">
      <c r="B356" s="1">
        <f t="shared" si="4"/>
        <v>40616.00208333295</v>
      </c>
      <c r="C356">
        <v>39</v>
      </c>
    </row>
    <row r="357" spans="2:3" ht="13.5">
      <c r="B357" s="1">
        <f t="shared" si="4"/>
        <v>40616.00347222183</v>
      </c>
      <c r="C357">
        <v>39.2</v>
      </c>
    </row>
    <row r="358" spans="2:3" ht="13.5">
      <c r="B358" s="1">
        <f t="shared" si="4"/>
        <v>40616.00486111072</v>
      </c>
      <c r="C358">
        <v>39.1</v>
      </c>
    </row>
    <row r="359" spans="2:3" ht="13.5">
      <c r="B359" s="1">
        <f t="shared" si="4"/>
        <v>40616.006249999606</v>
      </c>
      <c r="C359">
        <v>39.1</v>
      </c>
    </row>
    <row r="360" spans="2:3" ht="13.5">
      <c r="B360" s="1">
        <f t="shared" si="4"/>
        <v>40616.00763888849</v>
      </c>
      <c r="C360">
        <v>38.4</v>
      </c>
    </row>
    <row r="361" spans="2:3" ht="13.5">
      <c r="B361" s="1">
        <f t="shared" si="4"/>
        <v>40616.00902777738</v>
      </c>
      <c r="C361">
        <v>37.7</v>
      </c>
    </row>
    <row r="362" spans="2:3" ht="13.5">
      <c r="B362" s="1">
        <f t="shared" si="4"/>
        <v>40616.010416666264</v>
      </c>
      <c r="C362">
        <v>37.8</v>
      </c>
    </row>
    <row r="363" spans="2:3" ht="13.5">
      <c r="B363" s="1">
        <f t="shared" si="4"/>
        <v>40616.01180555515</v>
      </c>
      <c r="C363">
        <v>37.7</v>
      </c>
    </row>
    <row r="364" spans="2:3" ht="13.5">
      <c r="B364" s="1">
        <f t="shared" si="4"/>
        <v>40616.013194444036</v>
      </c>
      <c r="C364">
        <v>37.7</v>
      </c>
    </row>
    <row r="365" spans="2:3" ht="13.5">
      <c r="B365" s="1">
        <f t="shared" si="4"/>
        <v>40616.01458333292</v>
      </c>
      <c r="C365">
        <v>37.7</v>
      </c>
    </row>
    <row r="366" spans="2:3" ht="13.5">
      <c r="B366" s="1">
        <f t="shared" si="4"/>
        <v>40616.01597222181</v>
      </c>
      <c r="C366">
        <v>37.6</v>
      </c>
    </row>
    <row r="367" spans="2:3" ht="13.5">
      <c r="B367" s="1">
        <f t="shared" si="4"/>
        <v>40616.017361110695</v>
      </c>
      <c r="C367">
        <v>37.7</v>
      </c>
    </row>
    <row r="368" spans="2:3" ht="13.5">
      <c r="B368" s="1">
        <f t="shared" si="4"/>
        <v>40616.01874999958</v>
      </c>
      <c r="C368">
        <v>37.5</v>
      </c>
    </row>
    <row r="369" spans="2:3" ht="13.5">
      <c r="B369" s="1">
        <f t="shared" si="4"/>
        <v>40616.02013888847</v>
      </c>
      <c r="C369">
        <v>37.5</v>
      </c>
    </row>
    <row r="370" spans="2:3" ht="13.5">
      <c r="B370" s="1">
        <f t="shared" si="4"/>
        <v>40616.02152777735</v>
      </c>
      <c r="C370">
        <v>37.5</v>
      </c>
    </row>
    <row r="371" spans="2:3" ht="13.5">
      <c r="B371" s="1">
        <f t="shared" si="4"/>
        <v>40616.02291666624</v>
      </c>
      <c r="C371">
        <v>37.5</v>
      </c>
    </row>
    <row r="372" spans="2:3" ht="13.5">
      <c r="B372" s="1">
        <f t="shared" si="4"/>
        <v>40616.024305555125</v>
      </c>
      <c r="C372">
        <v>37.4</v>
      </c>
    </row>
    <row r="373" spans="2:3" ht="13.5">
      <c r="B373" s="1">
        <f t="shared" si="4"/>
        <v>40616.02569444401</v>
      </c>
      <c r="C373">
        <v>37.4</v>
      </c>
    </row>
    <row r="374" spans="2:3" ht="13.5">
      <c r="B374" s="1">
        <f t="shared" si="4"/>
        <v>40616.0270833329</v>
      </c>
      <c r="C374">
        <v>37.4</v>
      </c>
    </row>
    <row r="375" spans="2:3" ht="13.5">
      <c r="B375" s="1">
        <f t="shared" si="4"/>
        <v>40616.028472221784</v>
      </c>
      <c r="C375">
        <v>37.3</v>
      </c>
    </row>
    <row r="376" spans="2:3" ht="13.5">
      <c r="B376" s="1">
        <f t="shared" si="4"/>
        <v>40616.02986111067</v>
      </c>
      <c r="C376">
        <v>37.3</v>
      </c>
    </row>
    <row r="377" spans="2:3" ht="13.5">
      <c r="B377" s="1">
        <f t="shared" si="4"/>
        <v>40616.031249999556</v>
      </c>
      <c r="C377">
        <v>37.3</v>
      </c>
    </row>
    <row r="378" spans="2:3" ht="13.5">
      <c r="B378" s="1">
        <f t="shared" si="4"/>
        <v>40616.03263888844</v>
      </c>
      <c r="C378">
        <v>37.1</v>
      </c>
    </row>
    <row r="379" spans="2:3" ht="13.5">
      <c r="B379" s="1">
        <f t="shared" si="4"/>
        <v>40616.03402777733</v>
      </c>
      <c r="C379">
        <v>37</v>
      </c>
    </row>
    <row r="380" spans="2:3" ht="13.5">
      <c r="B380" s="1">
        <f t="shared" si="4"/>
        <v>40616.035416666215</v>
      </c>
      <c r="C380">
        <v>37</v>
      </c>
    </row>
    <row r="381" spans="2:3" ht="13.5">
      <c r="B381" s="1">
        <f t="shared" si="4"/>
        <v>40616.0368055551</v>
      </c>
      <c r="C381">
        <v>37</v>
      </c>
    </row>
    <row r="382" spans="2:3" ht="13.5">
      <c r="B382" s="1">
        <f t="shared" si="4"/>
        <v>40616.03819444399</v>
      </c>
      <c r="C382">
        <v>36.9</v>
      </c>
    </row>
    <row r="383" spans="2:3" ht="13.5">
      <c r="B383" s="1">
        <f t="shared" si="4"/>
        <v>40616.03958333287</v>
      </c>
      <c r="C383">
        <v>38.7</v>
      </c>
    </row>
    <row r="384" spans="2:3" ht="13.5">
      <c r="B384" s="1">
        <f t="shared" si="4"/>
        <v>40616.04097222176</v>
      </c>
      <c r="C384">
        <v>39.6</v>
      </c>
    </row>
    <row r="385" spans="2:3" ht="13.5">
      <c r="B385" s="1">
        <f t="shared" si="4"/>
        <v>40616.042361110645</v>
      </c>
      <c r="C385">
        <v>38</v>
      </c>
    </row>
    <row r="386" spans="2:3" ht="13.5">
      <c r="B386" s="1">
        <f t="shared" si="4"/>
        <v>40616.04374999953</v>
      </c>
      <c r="C386">
        <v>37.1</v>
      </c>
    </row>
    <row r="387" spans="2:3" ht="13.5">
      <c r="B387" s="1">
        <f t="shared" si="4"/>
        <v>40616.04513888842</v>
      </c>
      <c r="C387">
        <v>36.9</v>
      </c>
    </row>
    <row r="388" spans="2:3" ht="13.5">
      <c r="B388" s="1">
        <f t="shared" si="4"/>
        <v>40616.046527777304</v>
      </c>
      <c r="C388">
        <v>36.8</v>
      </c>
    </row>
    <row r="389" spans="2:3" ht="13.5">
      <c r="B389" s="1">
        <f aca="true" t="shared" si="5" ref="B389:B408">B388+(2/(24*60))</f>
        <v>40616.04791666619</v>
      </c>
      <c r="C389">
        <v>36.8</v>
      </c>
    </row>
    <row r="390" spans="2:3" ht="13.5">
      <c r="B390" s="1">
        <f t="shared" si="5"/>
        <v>40616.049305555076</v>
      </c>
      <c r="C390">
        <v>36.9</v>
      </c>
    </row>
    <row r="391" spans="2:3" ht="13.5">
      <c r="B391" s="1">
        <f t="shared" si="5"/>
        <v>40616.05069444396</v>
      </c>
      <c r="C391">
        <v>36.8</v>
      </c>
    </row>
    <row r="392" spans="2:3" ht="13.5">
      <c r="B392" s="1">
        <f t="shared" si="5"/>
        <v>40616.05208333285</v>
      </c>
      <c r="C392">
        <v>36.8</v>
      </c>
    </row>
    <row r="393" spans="2:3" ht="13.5">
      <c r="B393" s="1">
        <f t="shared" si="5"/>
        <v>40616.053472221734</v>
      </c>
      <c r="C393">
        <v>36.7</v>
      </c>
    </row>
    <row r="394" spans="2:3" ht="13.5">
      <c r="B394" s="1">
        <f t="shared" si="5"/>
        <v>40616.05486111062</v>
      </c>
      <c r="C394">
        <v>36.7</v>
      </c>
    </row>
    <row r="395" spans="2:3" ht="13.5">
      <c r="B395" s="1">
        <f t="shared" si="5"/>
        <v>40616.05624999951</v>
      </c>
      <c r="C395">
        <v>36.7</v>
      </c>
    </row>
    <row r="396" spans="2:3" ht="13.5">
      <c r="B396" s="1">
        <f t="shared" si="5"/>
        <v>40616.05763888839</v>
      </c>
      <c r="C396">
        <v>36.7</v>
      </c>
    </row>
    <row r="397" spans="2:3" ht="13.5">
      <c r="B397" s="1">
        <f t="shared" si="5"/>
        <v>40616.05902777728</v>
      </c>
      <c r="C397">
        <v>36.7</v>
      </c>
    </row>
    <row r="398" spans="2:3" ht="13.5">
      <c r="B398" s="1">
        <f t="shared" si="5"/>
        <v>40616.060416666165</v>
      </c>
      <c r="C398">
        <v>36.7</v>
      </c>
    </row>
    <row r="399" spans="2:3" ht="13.5">
      <c r="B399" s="1">
        <f t="shared" si="5"/>
        <v>40616.06180555505</v>
      </c>
      <c r="C399">
        <v>36.6</v>
      </c>
    </row>
    <row r="400" spans="2:3" ht="13.5">
      <c r="B400" s="1">
        <f t="shared" si="5"/>
        <v>40616.06319444394</v>
      </c>
      <c r="C400">
        <v>36.5</v>
      </c>
    </row>
    <row r="401" spans="2:3" ht="13.5">
      <c r="B401" s="1">
        <f t="shared" si="5"/>
        <v>40616.06458333282</v>
      </c>
      <c r="C401">
        <v>36.5</v>
      </c>
    </row>
    <row r="402" spans="2:3" ht="13.5">
      <c r="B402" s="1">
        <f t="shared" si="5"/>
        <v>40616.06597222171</v>
      </c>
      <c r="C402">
        <v>36.5</v>
      </c>
    </row>
    <row r="403" spans="2:3" ht="13.5">
      <c r="B403" s="1">
        <f t="shared" si="5"/>
        <v>40616.067361110596</v>
      </c>
      <c r="C403">
        <v>36.5</v>
      </c>
    </row>
    <row r="404" spans="2:3" ht="13.5">
      <c r="B404" s="1">
        <f t="shared" si="5"/>
        <v>40616.06874999948</v>
      </c>
      <c r="C404">
        <v>36.4</v>
      </c>
    </row>
    <row r="405" spans="2:3" ht="13.5">
      <c r="B405" s="1">
        <f t="shared" si="5"/>
        <v>40616.07013888837</v>
      </c>
      <c r="C405">
        <v>36.4</v>
      </c>
    </row>
    <row r="406" spans="2:3" ht="13.5">
      <c r="B406" s="1">
        <f t="shared" si="5"/>
        <v>40616.071527777254</v>
      </c>
      <c r="C406">
        <v>36.4</v>
      </c>
    </row>
    <row r="407" spans="2:3" ht="13.5">
      <c r="B407" s="1">
        <f t="shared" si="5"/>
        <v>40616.07291666614</v>
      </c>
      <c r="C407">
        <v>36.4</v>
      </c>
    </row>
    <row r="408" spans="2:3" ht="13.5">
      <c r="B408" s="1">
        <f t="shared" si="5"/>
        <v>40616.07430555503</v>
      </c>
      <c r="C408">
        <v>36.8</v>
      </c>
    </row>
    <row r="409" spans="2:3" ht="13.5">
      <c r="B409" s="1">
        <v>40616.08194444444</v>
      </c>
      <c r="C409">
        <v>36.5</v>
      </c>
    </row>
    <row r="410" spans="2:3" ht="13.5">
      <c r="B410" s="1">
        <f>B409+(10/(24*60))</f>
        <v>40616.08888888889</v>
      </c>
      <c r="C410">
        <v>36.3</v>
      </c>
    </row>
    <row r="411" spans="2:3" ht="13.5">
      <c r="B411" s="1">
        <f aca="true" t="shared" si="6" ref="B411:B422">B410+(10/(24*60))</f>
        <v>40616.09583333333</v>
      </c>
      <c r="C411">
        <v>39.3</v>
      </c>
    </row>
    <row r="412" spans="2:3" ht="13.5">
      <c r="B412" s="1">
        <f t="shared" si="6"/>
        <v>40616.10277777778</v>
      </c>
      <c r="C412">
        <v>308.2</v>
      </c>
    </row>
    <row r="413" spans="2:3" ht="13.5">
      <c r="B413" s="1">
        <f t="shared" si="6"/>
        <v>40616.10972222222</v>
      </c>
      <c r="C413">
        <v>199</v>
      </c>
    </row>
    <row r="414" spans="2:3" ht="13.5">
      <c r="B414" s="1">
        <f t="shared" si="6"/>
        <v>40616.11666666667</v>
      </c>
      <c r="C414">
        <v>90.5</v>
      </c>
    </row>
    <row r="415" spans="2:3" ht="13.5">
      <c r="B415" s="1">
        <f t="shared" si="6"/>
        <v>40616.123611111114</v>
      </c>
      <c r="C415">
        <v>129.1</v>
      </c>
    </row>
    <row r="416" spans="2:3" ht="13.5">
      <c r="B416" s="1">
        <f t="shared" si="6"/>
        <v>40616.13055555556</v>
      </c>
      <c r="C416">
        <v>124.1</v>
      </c>
    </row>
    <row r="417" spans="2:3" ht="13.5">
      <c r="B417" s="1">
        <f t="shared" si="6"/>
        <v>40616.137500000004</v>
      </c>
      <c r="C417">
        <v>135.7</v>
      </c>
    </row>
    <row r="418" spans="2:3" ht="13.5">
      <c r="B418" s="1">
        <f t="shared" si="6"/>
        <v>40616.14444444445</v>
      </c>
      <c r="C418">
        <v>110</v>
      </c>
    </row>
    <row r="419" spans="2:3" ht="13.5">
      <c r="B419" s="1">
        <f t="shared" si="6"/>
        <v>40616.151388888895</v>
      </c>
      <c r="C419">
        <v>78.1</v>
      </c>
    </row>
    <row r="420" spans="2:3" ht="13.5">
      <c r="B420" s="1">
        <f t="shared" si="6"/>
        <v>40616.15833333334</v>
      </c>
      <c r="C420">
        <v>74.7</v>
      </c>
    </row>
    <row r="421" spans="2:3" ht="13.5">
      <c r="B421" s="1">
        <f t="shared" si="6"/>
        <v>40616.165277777785</v>
      </c>
      <c r="C421">
        <v>72.2</v>
      </c>
    </row>
    <row r="422" spans="2:3" ht="13.5">
      <c r="B422" s="1">
        <f t="shared" si="6"/>
        <v>40616.17222222223</v>
      </c>
      <c r="C422">
        <v>56.4</v>
      </c>
    </row>
    <row r="423" spans="2:3" ht="13.5">
      <c r="B423" s="1">
        <v>40616.59305555555</v>
      </c>
      <c r="C423">
        <v>29.8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423"/>
  <sheetViews>
    <sheetView workbookViewId="0" topLeftCell="A1">
      <selection activeCell="C2" sqref="A1:IV16384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16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40616.58472222222</v>
      </c>
      <c r="C4">
        <v>6.1</v>
      </c>
    </row>
    <row r="5" ht="13.5">
      <c r="B5" s="1"/>
    </row>
    <row r="6" ht="13.5">
      <c r="B6" s="1"/>
    </row>
    <row r="7" ht="13.5">
      <c r="B7" s="1"/>
    </row>
    <row r="8" ht="13.5">
      <c r="B8" s="1"/>
    </row>
    <row r="9" ht="13.5">
      <c r="B9" s="1"/>
    </row>
    <row r="10" ht="13.5">
      <c r="B10" s="1"/>
    </row>
    <row r="11" ht="13.5">
      <c r="B11" s="1"/>
    </row>
    <row r="12" ht="13.5">
      <c r="B12" s="1"/>
    </row>
    <row r="13" ht="13.5">
      <c r="B13" s="1"/>
    </row>
    <row r="14" ht="13.5">
      <c r="B14" s="1"/>
    </row>
    <row r="15" ht="13.5">
      <c r="B15" s="1"/>
    </row>
    <row r="16" ht="13.5">
      <c r="B16" s="1"/>
    </row>
    <row r="17" ht="13.5">
      <c r="B17" s="1"/>
    </row>
    <row r="18" ht="13.5">
      <c r="B18" s="1"/>
    </row>
    <row r="19" ht="13.5">
      <c r="B19" s="1"/>
    </row>
    <row r="20" ht="13.5">
      <c r="B20" s="1"/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D423"/>
  <sheetViews>
    <sheetView workbookViewId="0" topLeftCell="A1">
      <selection activeCell="C20" sqref="C20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21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40618.71041666667</v>
      </c>
      <c r="C4">
        <v>752</v>
      </c>
    </row>
    <row r="5" spans="2:3" ht="13.5">
      <c r="B5" s="1">
        <f>B4+7/(24*60)</f>
        <v>40618.71527777778</v>
      </c>
      <c r="C5">
        <v>749.3</v>
      </c>
    </row>
    <row r="6" spans="2:3" ht="13.5">
      <c r="B6" s="1">
        <f>B5+10/(24*60)</f>
        <v>40618.722222222226</v>
      </c>
      <c r="C6">
        <v>745.6</v>
      </c>
    </row>
    <row r="7" spans="2:3" ht="13.5">
      <c r="B7" s="1">
        <f aca="true" t="shared" si="0" ref="B7:B12">B6+10/(24*60)</f>
        <v>40618.72916666667</v>
      </c>
      <c r="C7">
        <v>741.3</v>
      </c>
    </row>
    <row r="8" spans="2:3" ht="13.5">
      <c r="B8" s="1">
        <f t="shared" si="0"/>
        <v>40618.73611111112</v>
      </c>
      <c r="C8">
        <v>738.2</v>
      </c>
    </row>
    <row r="9" spans="2:3" ht="13.5">
      <c r="B9" s="1">
        <f t="shared" si="0"/>
        <v>40618.74305555556</v>
      </c>
      <c r="C9">
        <v>735</v>
      </c>
    </row>
    <row r="10" spans="2:3" ht="13.5">
      <c r="B10" s="1">
        <f t="shared" si="0"/>
        <v>40618.75000000001</v>
      </c>
      <c r="C10">
        <v>731</v>
      </c>
    </row>
    <row r="11" spans="2:3" ht="13.5">
      <c r="B11" s="1">
        <f t="shared" si="0"/>
        <v>40618.75694444445</v>
      </c>
      <c r="C11">
        <v>728</v>
      </c>
    </row>
    <row r="12" spans="2:3" ht="13.5">
      <c r="B12" s="1">
        <f t="shared" si="0"/>
        <v>40618.7638888889</v>
      </c>
      <c r="C12">
        <v>725.9</v>
      </c>
    </row>
    <row r="13" spans="2:3" ht="13.5">
      <c r="B13" s="1">
        <f>B12+10/(24*60)</f>
        <v>40618.77083333334</v>
      </c>
      <c r="C13">
        <v>723.3</v>
      </c>
    </row>
    <row r="14" spans="2:3" ht="13.5">
      <c r="B14" s="1">
        <v>40619.32638888889</v>
      </c>
      <c r="C14">
        <v>381.3</v>
      </c>
    </row>
    <row r="15" spans="2:3" ht="13.5">
      <c r="B15" s="1">
        <f>B14+10/(24*60)</f>
        <v>40619.333333333336</v>
      </c>
      <c r="C15">
        <v>379</v>
      </c>
    </row>
    <row r="16" spans="2:3" ht="13.5">
      <c r="B16" s="1">
        <f>B15+30/(24*60)</f>
        <v>40619.35416666667</v>
      </c>
      <c r="C16">
        <v>373</v>
      </c>
    </row>
    <row r="17" spans="2:3" ht="13.5">
      <c r="B17" s="1">
        <f>B16+10/(24*60)</f>
        <v>40619.36111111112</v>
      </c>
      <c r="C17">
        <v>372.5</v>
      </c>
    </row>
    <row r="18" spans="2:3" ht="13.5">
      <c r="B18" s="1">
        <f>B17+10/(24*60)</f>
        <v>40619.36805555556</v>
      </c>
      <c r="C18">
        <v>372.7</v>
      </c>
    </row>
    <row r="19" spans="2:3" ht="13.5">
      <c r="B19" s="1">
        <f>B18+10/(24*60)</f>
        <v>40619.37500000001</v>
      </c>
      <c r="C19">
        <v>373.7</v>
      </c>
    </row>
    <row r="20" spans="2:3" ht="13.5">
      <c r="B20" s="1">
        <f>B19+10/(24*60)</f>
        <v>40619.38194444445</v>
      </c>
      <c r="C20">
        <v>371.9</v>
      </c>
    </row>
    <row r="21" ht="13.5">
      <c r="B21" s="1"/>
    </row>
    <row r="22" ht="13.5">
      <c r="B22" s="1"/>
    </row>
    <row r="23" ht="13.5">
      <c r="B23" s="1"/>
    </row>
    <row r="24" ht="13.5">
      <c r="B24" s="1"/>
    </row>
    <row r="25" ht="13.5">
      <c r="B25" s="1"/>
    </row>
    <row r="26" ht="13.5">
      <c r="B26" s="1"/>
    </row>
    <row r="27" ht="13.5">
      <c r="B27" s="1"/>
    </row>
    <row r="28" ht="13.5">
      <c r="B28" s="1"/>
    </row>
    <row r="29" ht="13.5">
      <c r="B29" s="1"/>
    </row>
    <row r="30" ht="13.5">
      <c r="B30" s="1"/>
    </row>
    <row r="31" ht="13.5">
      <c r="B31" s="1"/>
    </row>
    <row r="32" ht="13.5">
      <c r="B32" s="1"/>
    </row>
    <row r="33" ht="13.5">
      <c r="B33" s="1"/>
    </row>
    <row r="34" ht="13.5">
      <c r="B34" s="1"/>
    </row>
    <row r="35" ht="13.5">
      <c r="B35" s="1"/>
    </row>
    <row r="36" ht="13.5">
      <c r="B36" s="1"/>
    </row>
    <row r="37" ht="13.5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  <row r="43" ht="13.5">
      <c r="B43" s="1"/>
    </row>
    <row r="44" ht="13.5">
      <c r="B44" s="1"/>
    </row>
    <row r="45" ht="13.5">
      <c r="B45" s="1"/>
    </row>
    <row r="46" ht="13.5">
      <c r="B46" s="1"/>
    </row>
    <row r="47" ht="13.5">
      <c r="B47" s="1"/>
    </row>
    <row r="48" ht="13.5">
      <c r="B48" s="1"/>
    </row>
    <row r="49" ht="13.5">
      <c r="B49" s="1"/>
    </row>
    <row r="50" ht="13.5">
      <c r="B50" s="1"/>
    </row>
    <row r="51" ht="13.5">
      <c r="B51" s="1"/>
    </row>
    <row r="52" ht="13.5">
      <c r="B52" s="1"/>
    </row>
    <row r="53" ht="13.5">
      <c r="B53" s="1"/>
    </row>
    <row r="54" ht="13.5">
      <c r="B54" s="1"/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60" ht="13.5">
      <c r="B60" s="1"/>
    </row>
    <row r="61" ht="13.5">
      <c r="B61" s="1"/>
    </row>
    <row r="62" ht="13.5">
      <c r="B62" s="1"/>
    </row>
    <row r="63" ht="13.5">
      <c r="B63" s="1"/>
    </row>
    <row r="64" ht="13.5">
      <c r="B64" s="1"/>
    </row>
    <row r="65" ht="13.5">
      <c r="B65" s="1"/>
    </row>
    <row r="66" ht="13.5">
      <c r="B66" s="1"/>
    </row>
    <row r="67" ht="13.5">
      <c r="B67" s="1"/>
    </row>
    <row r="68" ht="13.5">
      <c r="B68" s="1"/>
    </row>
    <row r="69" ht="13.5">
      <c r="B69" s="1"/>
    </row>
    <row r="70" ht="13.5">
      <c r="B70" s="1"/>
    </row>
    <row r="71" ht="13.5">
      <c r="B71" s="1"/>
    </row>
    <row r="72" ht="13.5">
      <c r="B72" s="1"/>
    </row>
    <row r="73" ht="13.5">
      <c r="B73" s="1"/>
    </row>
    <row r="74" ht="13.5">
      <c r="B74" s="1"/>
    </row>
    <row r="75" ht="13.5">
      <c r="B75" s="1"/>
    </row>
    <row r="76" ht="13.5">
      <c r="B76" s="1"/>
    </row>
    <row r="77" ht="13.5">
      <c r="B77" s="1"/>
    </row>
    <row r="78" ht="13.5">
      <c r="B78" s="1"/>
    </row>
    <row r="79" ht="13.5">
      <c r="B79" s="1"/>
    </row>
    <row r="80" ht="13.5">
      <c r="B80" s="1"/>
    </row>
    <row r="81" ht="13.5">
      <c r="B81" s="1"/>
    </row>
    <row r="82" ht="13.5">
      <c r="B82" s="1"/>
    </row>
    <row r="83" ht="13.5">
      <c r="B83" s="1"/>
    </row>
    <row r="84" ht="13.5">
      <c r="B84" s="1"/>
    </row>
    <row r="85" ht="13.5">
      <c r="B85" s="1"/>
    </row>
    <row r="86" ht="13.5">
      <c r="B86" s="1"/>
    </row>
    <row r="87" ht="13.5">
      <c r="B87" s="1"/>
    </row>
    <row r="88" ht="13.5">
      <c r="B88" s="1"/>
    </row>
    <row r="89" ht="13.5">
      <c r="B89" s="1"/>
    </row>
    <row r="90" ht="13.5">
      <c r="B90" s="1"/>
    </row>
    <row r="91" ht="13.5">
      <c r="B91" s="1"/>
    </row>
    <row r="92" ht="13.5">
      <c r="B92" s="1"/>
    </row>
    <row r="93" ht="13.5">
      <c r="B93" s="1"/>
    </row>
    <row r="94" ht="13.5">
      <c r="B94" s="1"/>
    </row>
    <row r="95" ht="13.5">
      <c r="B95" s="1"/>
    </row>
    <row r="96" ht="13.5">
      <c r="B96" s="1"/>
    </row>
    <row r="97" ht="13.5">
      <c r="B97" s="1"/>
    </row>
    <row r="98" ht="13.5">
      <c r="B98" s="1"/>
    </row>
    <row r="99" ht="13.5">
      <c r="B99" s="1"/>
    </row>
    <row r="100" ht="13.5">
      <c r="B100" s="1"/>
    </row>
    <row r="101" ht="13.5">
      <c r="B101" s="1"/>
    </row>
    <row r="102" ht="13.5">
      <c r="B102" s="1"/>
    </row>
    <row r="103" ht="13.5">
      <c r="B103" s="1"/>
    </row>
    <row r="104" ht="13.5">
      <c r="B104" s="1"/>
    </row>
    <row r="105" ht="13.5">
      <c r="B105" s="1"/>
    </row>
    <row r="106" ht="13.5">
      <c r="B106" s="1"/>
    </row>
    <row r="107" ht="13.5">
      <c r="B107" s="1"/>
    </row>
    <row r="108" ht="13.5">
      <c r="B108" s="1"/>
    </row>
    <row r="109" ht="13.5">
      <c r="B109" s="1"/>
    </row>
    <row r="110" ht="13.5">
      <c r="B110" s="1"/>
    </row>
    <row r="111" ht="13.5">
      <c r="B111" s="1"/>
    </row>
    <row r="112" ht="13.5">
      <c r="B112" s="1"/>
    </row>
    <row r="113" ht="13.5">
      <c r="B113" s="1"/>
    </row>
    <row r="114" ht="13.5">
      <c r="B114" s="1"/>
    </row>
    <row r="115" ht="13.5">
      <c r="B115" s="1"/>
    </row>
    <row r="116" ht="13.5">
      <c r="B116" s="1"/>
    </row>
    <row r="117" ht="13.5">
      <c r="B117" s="1"/>
    </row>
    <row r="118" ht="13.5">
      <c r="B118" s="1"/>
    </row>
    <row r="119" ht="13.5">
      <c r="B119" s="1"/>
    </row>
    <row r="120" ht="13.5">
      <c r="B120" s="1"/>
    </row>
    <row r="121" ht="13.5">
      <c r="B121" s="1"/>
    </row>
    <row r="122" ht="13.5">
      <c r="B122" s="1"/>
    </row>
    <row r="123" ht="13.5">
      <c r="B123" s="1"/>
    </row>
    <row r="124" ht="13.5">
      <c r="B124" s="1"/>
    </row>
    <row r="125" ht="13.5">
      <c r="B125" s="1"/>
    </row>
    <row r="126" ht="13.5">
      <c r="B126" s="1"/>
    </row>
    <row r="127" ht="13.5">
      <c r="B127" s="1"/>
    </row>
    <row r="128" ht="13.5">
      <c r="B128" s="1"/>
    </row>
    <row r="129" ht="13.5">
      <c r="B129" s="1"/>
    </row>
    <row r="130" ht="13.5">
      <c r="B130" s="1"/>
    </row>
    <row r="131" ht="13.5">
      <c r="B131" s="1"/>
    </row>
    <row r="132" ht="13.5">
      <c r="B132" s="1"/>
    </row>
    <row r="133" ht="13.5">
      <c r="B133" s="1"/>
    </row>
    <row r="134" ht="13.5">
      <c r="B134" s="1"/>
    </row>
    <row r="135" ht="13.5">
      <c r="B135" s="1"/>
    </row>
    <row r="136" ht="13.5">
      <c r="B136" s="1"/>
    </row>
    <row r="137" ht="13.5">
      <c r="B137" s="1"/>
    </row>
    <row r="138" ht="13.5">
      <c r="B138" s="1"/>
    </row>
    <row r="139" ht="13.5">
      <c r="B139" s="1"/>
    </row>
    <row r="140" ht="13.5">
      <c r="B140" s="1"/>
    </row>
    <row r="141" ht="13.5">
      <c r="B141" s="1"/>
    </row>
    <row r="142" ht="13.5">
      <c r="B142" s="1"/>
    </row>
    <row r="143" ht="13.5">
      <c r="B143" s="1"/>
    </row>
    <row r="144" ht="13.5">
      <c r="B144" s="1"/>
    </row>
    <row r="145" ht="13.5">
      <c r="B145" s="1"/>
    </row>
    <row r="146" ht="13.5">
      <c r="B146" s="1"/>
    </row>
    <row r="147" ht="13.5">
      <c r="B147" s="1"/>
    </row>
    <row r="148" ht="13.5">
      <c r="B148" s="1"/>
    </row>
    <row r="149" ht="13.5">
      <c r="B149" s="1"/>
    </row>
    <row r="150" ht="13.5">
      <c r="B150" s="1"/>
    </row>
    <row r="151" ht="13.5">
      <c r="B151" s="1"/>
    </row>
    <row r="152" ht="13.5">
      <c r="B152" s="1"/>
    </row>
    <row r="153" ht="13.5">
      <c r="B153" s="1"/>
    </row>
    <row r="154" ht="13.5">
      <c r="B154" s="1"/>
    </row>
    <row r="155" ht="13.5">
      <c r="B155" s="1"/>
    </row>
    <row r="156" ht="13.5">
      <c r="B156" s="1"/>
    </row>
    <row r="157" ht="13.5">
      <c r="B157" s="1"/>
    </row>
    <row r="158" ht="13.5">
      <c r="B158" s="1"/>
    </row>
    <row r="159" ht="13.5">
      <c r="B159" s="1"/>
    </row>
    <row r="160" ht="13.5">
      <c r="B160" s="1"/>
    </row>
    <row r="161" ht="13.5">
      <c r="B161" s="1"/>
    </row>
    <row r="162" ht="13.5">
      <c r="B162" s="1"/>
    </row>
    <row r="163" ht="13.5">
      <c r="B163" s="1"/>
    </row>
    <row r="164" ht="13.5">
      <c r="B164" s="1"/>
    </row>
    <row r="165" ht="13.5">
      <c r="B165" s="1"/>
    </row>
    <row r="166" ht="13.5">
      <c r="B166" s="1"/>
    </row>
    <row r="167" ht="13.5">
      <c r="B167" s="1"/>
    </row>
    <row r="168" ht="13.5">
      <c r="B168" s="1"/>
    </row>
    <row r="169" ht="13.5">
      <c r="B169" s="1"/>
    </row>
    <row r="170" ht="13.5">
      <c r="B170" s="1"/>
    </row>
    <row r="171" ht="13.5">
      <c r="B171" s="1"/>
    </row>
    <row r="172" ht="13.5">
      <c r="B172" s="1"/>
    </row>
    <row r="173" ht="13.5">
      <c r="B173" s="1"/>
    </row>
    <row r="174" ht="13.5">
      <c r="B174" s="1"/>
    </row>
    <row r="175" ht="13.5">
      <c r="B175" s="1"/>
    </row>
    <row r="176" ht="13.5">
      <c r="B176" s="1"/>
    </row>
    <row r="177" ht="13.5">
      <c r="B177" s="1"/>
    </row>
    <row r="178" ht="13.5">
      <c r="B178" s="1"/>
    </row>
    <row r="179" ht="13.5">
      <c r="B179" s="1"/>
    </row>
    <row r="180" ht="13.5">
      <c r="B180" s="1"/>
    </row>
    <row r="181" ht="13.5">
      <c r="B181" s="1"/>
    </row>
    <row r="182" ht="13.5">
      <c r="B182" s="1"/>
    </row>
    <row r="183" ht="13.5">
      <c r="B183" s="1"/>
    </row>
    <row r="184" ht="13.5">
      <c r="B184" s="1"/>
    </row>
    <row r="185" ht="13.5">
      <c r="B185" s="1"/>
    </row>
    <row r="186" ht="13.5">
      <c r="B186" s="1"/>
    </row>
    <row r="187" ht="13.5">
      <c r="B187" s="1"/>
    </row>
    <row r="188" ht="13.5">
      <c r="B188" s="1"/>
    </row>
    <row r="189" ht="13.5">
      <c r="B189" s="1"/>
    </row>
    <row r="190" ht="13.5">
      <c r="B190" s="1"/>
    </row>
    <row r="191" ht="13.5">
      <c r="B191" s="1"/>
    </row>
    <row r="192" ht="13.5">
      <c r="B192" s="1"/>
    </row>
    <row r="193" ht="13.5">
      <c r="B193" s="1"/>
    </row>
    <row r="194" ht="13.5">
      <c r="B194" s="1"/>
    </row>
    <row r="195" ht="13.5">
      <c r="B195" s="1"/>
    </row>
    <row r="196" ht="13.5">
      <c r="B196" s="1"/>
    </row>
    <row r="197" ht="13.5">
      <c r="B197" s="1"/>
    </row>
    <row r="198" ht="13.5">
      <c r="B198" s="1"/>
    </row>
    <row r="199" ht="13.5">
      <c r="B199" s="1"/>
    </row>
    <row r="200" ht="13.5">
      <c r="B200" s="1"/>
    </row>
    <row r="201" ht="13.5">
      <c r="B201" s="1"/>
    </row>
    <row r="202" ht="13.5">
      <c r="B202" s="1"/>
    </row>
    <row r="203" ht="13.5">
      <c r="B203" s="1"/>
    </row>
    <row r="204" ht="13.5">
      <c r="B204" s="1"/>
    </row>
    <row r="205" ht="13.5">
      <c r="B205" s="1"/>
    </row>
    <row r="206" ht="13.5">
      <c r="B206" s="1"/>
    </row>
    <row r="207" ht="13.5">
      <c r="B207" s="1"/>
    </row>
    <row r="208" ht="13.5">
      <c r="B208" s="1"/>
    </row>
    <row r="209" ht="13.5">
      <c r="B209" s="1"/>
    </row>
    <row r="210" ht="13.5">
      <c r="B210" s="1"/>
    </row>
    <row r="211" ht="13.5">
      <c r="B211" s="1"/>
    </row>
    <row r="212" ht="13.5">
      <c r="B212" s="1"/>
    </row>
    <row r="213" ht="13.5">
      <c r="B213" s="1"/>
    </row>
    <row r="214" ht="13.5">
      <c r="B214" s="1"/>
    </row>
    <row r="215" ht="13.5">
      <c r="B215" s="1"/>
    </row>
    <row r="216" ht="13.5">
      <c r="B216" s="1"/>
    </row>
    <row r="217" ht="13.5">
      <c r="B217" s="1"/>
    </row>
    <row r="218" ht="13.5">
      <c r="B218" s="1"/>
    </row>
    <row r="219" ht="13.5">
      <c r="B219" s="1"/>
    </row>
    <row r="220" ht="13.5">
      <c r="B220" s="1"/>
    </row>
    <row r="221" ht="13.5">
      <c r="B221" s="1"/>
    </row>
    <row r="222" ht="13.5">
      <c r="B222" s="1"/>
    </row>
    <row r="223" ht="13.5">
      <c r="B223" s="1"/>
    </row>
    <row r="224" ht="13.5">
      <c r="B224" s="1"/>
    </row>
    <row r="225" ht="13.5">
      <c r="B225" s="1"/>
    </row>
    <row r="226" ht="13.5">
      <c r="B226" s="1"/>
    </row>
    <row r="227" ht="13.5">
      <c r="B227" s="1"/>
    </row>
    <row r="228" ht="13.5">
      <c r="B228" s="1"/>
    </row>
    <row r="229" ht="13.5">
      <c r="B229" s="1"/>
    </row>
    <row r="230" ht="13.5">
      <c r="B230" s="1"/>
    </row>
    <row r="231" ht="13.5">
      <c r="B231" s="1"/>
    </row>
    <row r="232" ht="13.5">
      <c r="B232" s="1"/>
    </row>
    <row r="233" ht="13.5">
      <c r="B233" s="1"/>
    </row>
    <row r="234" ht="13.5">
      <c r="B234" s="1"/>
    </row>
    <row r="235" ht="13.5">
      <c r="B235" s="1"/>
    </row>
    <row r="236" ht="13.5">
      <c r="B236" s="1"/>
    </row>
    <row r="237" ht="13.5">
      <c r="B237" s="1"/>
    </row>
    <row r="238" ht="13.5">
      <c r="B238" s="1"/>
    </row>
    <row r="239" ht="13.5">
      <c r="B239" s="1"/>
    </row>
    <row r="240" ht="13.5">
      <c r="B240" s="1"/>
    </row>
    <row r="241" ht="13.5">
      <c r="B241" s="1"/>
    </row>
    <row r="242" ht="13.5">
      <c r="B242" s="1"/>
    </row>
    <row r="243" ht="13.5">
      <c r="B243" s="1"/>
    </row>
    <row r="244" ht="13.5">
      <c r="B244" s="1"/>
    </row>
    <row r="245" ht="13.5">
      <c r="B245" s="1"/>
    </row>
    <row r="246" ht="13.5">
      <c r="B246" s="1"/>
    </row>
    <row r="247" ht="13.5">
      <c r="B247" s="1"/>
    </row>
    <row r="248" ht="13.5">
      <c r="B248" s="1"/>
    </row>
    <row r="249" ht="13.5">
      <c r="B249" s="1"/>
    </row>
    <row r="250" ht="13.5">
      <c r="B250" s="1"/>
    </row>
    <row r="251" ht="13.5">
      <c r="B251" s="1"/>
    </row>
    <row r="252" ht="13.5">
      <c r="B252" s="1"/>
    </row>
    <row r="253" ht="13.5">
      <c r="B253" s="1"/>
    </row>
    <row r="254" ht="13.5">
      <c r="B254" s="1"/>
    </row>
    <row r="255" ht="13.5">
      <c r="B255" s="1"/>
    </row>
    <row r="256" ht="13.5">
      <c r="B256" s="1"/>
    </row>
    <row r="257" ht="13.5">
      <c r="B257" s="1"/>
    </row>
    <row r="258" ht="13.5">
      <c r="B258" s="1"/>
    </row>
    <row r="259" ht="13.5">
      <c r="B259" s="1"/>
    </row>
    <row r="260" ht="13.5">
      <c r="B260" s="1"/>
    </row>
    <row r="261" ht="13.5">
      <c r="B261" s="1"/>
    </row>
    <row r="262" ht="13.5">
      <c r="B262" s="1"/>
    </row>
    <row r="263" ht="13.5">
      <c r="B263" s="1"/>
    </row>
    <row r="264" ht="13.5">
      <c r="B264" s="1"/>
    </row>
    <row r="265" ht="13.5">
      <c r="B265" s="1"/>
    </row>
    <row r="266" ht="13.5">
      <c r="B266" s="1"/>
    </row>
    <row r="267" ht="13.5">
      <c r="B267" s="1"/>
    </row>
    <row r="268" ht="13.5">
      <c r="B268" s="1"/>
    </row>
    <row r="269" ht="13.5">
      <c r="B269" s="1"/>
    </row>
    <row r="270" ht="13.5">
      <c r="B270" s="1"/>
    </row>
    <row r="271" ht="13.5">
      <c r="B271" s="1"/>
    </row>
    <row r="272" ht="13.5">
      <c r="B272" s="1"/>
    </row>
    <row r="273" ht="13.5">
      <c r="B273" s="1"/>
    </row>
    <row r="274" ht="13.5">
      <c r="B274" s="1"/>
    </row>
    <row r="275" ht="13.5">
      <c r="B275" s="1"/>
    </row>
    <row r="276" ht="13.5">
      <c r="B276" s="1"/>
    </row>
    <row r="277" ht="13.5">
      <c r="B277" s="1"/>
    </row>
    <row r="278" ht="13.5">
      <c r="B278" s="1"/>
    </row>
    <row r="279" ht="13.5">
      <c r="B279" s="1"/>
    </row>
    <row r="280" ht="13.5">
      <c r="B280" s="1"/>
    </row>
    <row r="281" ht="13.5">
      <c r="B281" s="1"/>
    </row>
    <row r="282" ht="13.5">
      <c r="B282" s="1"/>
    </row>
    <row r="283" ht="13.5">
      <c r="B283" s="1"/>
    </row>
    <row r="284" ht="13.5">
      <c r="B284" s="1"/>
    </row>
    <row r="285" ht="13.5">
      <c r="B285" s="1"/>
    </row>
    <row r="286" ht="13.5">
      <c r="B286" s="1"/>
    </row>
    <row r="287" ht="13.5">
      <c r="B287" s="1"/>
    </row>
    <row r="288" ht="13.5">
      <c r="B288" s="1"/>
    </row>
    <row r="289" ht="13.5">
      <c r="B289" s="1"/>
    </row>
    <row r="290" ht="13.5">
      <c r="B290" s="1"/>
    </row>
    <row r="291" ht="13.5">
      <c r="B291" s="1"/>
    </row>
    <row r="292" ht="13.5">
      <c r="B292" s="1"/>
    </row>
    <row r="293" ht="13.5">
      <c r="B293" s="1"/>
    </row>
    <row r="294" ht="13.5">
      <c r="B294" s="1"/>
    </row>
    <row r="295" ht="13.5">
      <c r="B295" s="1"/>
    </row>
    <row r="296" ht="13.5">
      <c r="B296" s="1"/>
    </row>
    <row r="297" ht="13.5">
      <c r="B297" s="1"/>
    </row>
    <row r="298" ht="13.5">
      <c r="B298" s="1"/>
    </row>
    <row r="299" ht="13.5">
      <c r="B299" s="1"/>
    </row>
    <row r="300" ht="13.5">
      <c r="B300" s="1"/>
    </row>
    <row r="301" ht="13.5">
      <c r="B301" s="1"/>
    </row>
    <row r="302" ht="13.5">
      <c r="B302" s="1"/>
    </row>
    <row r="303" ht="13.5">
      <c r="B303" s="1"/>
    </row>
    <row r="304" ht="13.5">
      <c r="B304" s="1"/>
    </row>
    <row r="305" ht="13.5">
      <c r="B305" s="1"/>
    </row>
    <row r="306" ht="13.5">
      <c r="B306" s="1"/>
    </row>
    <row r="307" ht="13.5">
      <c r="B307" s="1"/>
    </row>
    <row r="308" ht="13.5">
      <c r="B308" s="1"/>
    </row>
    <row r="309" ht="13.5">
      <c r="B309" s="1"/>
    </row>
    <row r="310" ht="13.5">
      <c r="B310" s="1"/>
    </row>
    <row r="311" ht="13.5">
      <c r="B311" s="1"/>
    </row>
    <row r="312" ht="13.5">
      <c r="B312" s="1"/>
    </row>
    <row r="313" ht="13.5">
      <c r="B313" s="1"/>
    </row>
    <row r="314" ht="13.5">
      <c r="B314" s="1"/>
    </row>
    <row r="315" ht="13.5">
      <c r="B315" s="1"/>
    </row>
    <row r="316" ht="13.5">
      <c r="B316" s="1"/>
    </row>
    <row r="317" ht="13.5">
      <c r="B317" s="1"/>
    </row>
    <row r="318" ht="13.5">
      <c r="B318" s="1"/>
    </row>
    <row r="319" ht="13.5">
      <c r="B319" s="1"/>
    </row>
    <row r="320" ht="13.5">
      <c r="B320" s="1"/>
    </row>
    <row r="321" ht="13.5">
      <c r="B321" s="1"/>
    </row>
    <row r="322" ht="13.5">
      <c r="B322" s="1"/>
    </row>
    <row r="323" ht="13.5">
      <c r="B323" s="1"/>
    </row>
    <row r="324" ht="13.5">
      <c r="B324" s="1"/>
    </row>
    <row r="325" ht="13.5">
      <c r="B325" s="1"/>
    </row>
    <row r="326" ht="13.5">
      <c r="B326" s="1"/>
    </row>
    <row r="327" ht="13.5">
      <c r="B327" s="1"/>
    </row>
    <row r="328" ht="13.5">
      <c r="B328" s="1"/>
    </row>
    <row r="329" ht="13.5">
      <c r="B329" s="1"/>
    </row>
    <row r="330" ht="13.5">
      <c r="B330" s="1"/>
    </row>
    <row r="331" ht="13.5">
      <c r="B331" s="1"/>
    </row>
    <row r="332" ht="13.5">
      <c r="B332" s="1"/>
    </row>
    <row r="333" ht="13.5">
      <c r="B333" s="1"/>
    </row>
    <row r="334" ht="13.5">
      <c r="B334" s="1"/>
    </row>
    <row r="335" ht="13.5">
      <c r="B335" s="1"/>
    </row>
    <row r="336" ht="13.5">
      <c r="B336" s="1"/>
    </row>
    <row r="337" ht="13.5">
      <c r="B337" s="1"/>
    </row>
    <row r="338" ht="13.5">
      <c r="B338" s="1"/>
    </row>
    <row r="339" ht="13.5">
      <c r="B339" s="1"/>
    </row>
    <row r="340" ht="13.5">
      <c r="B340" s="1"/>
    </row>
    <row r="341" ht="13.5">
      <c r="B341" s="1"/>
    </row>
    <row r="342" ht="13.5">
      <c r="B342" s="1"/>
    </row>
    <row r="343" ht="13.5">
      <c r="B343" s="1"/>
    </row>
    <row r="344" ht="13.5">
      <c r="B344" s="1"/>
    </row>
    <row r="345" ht="13.5">
      <c r="B345" s="1"/>
    </row>
    <row r="346" ht="13.5">
      <c r="B346" s="1"/>
    </row>
    <row r="347" ht="13.5">
      <c r="B347" s="1"/>
    </row>
    <row r="348" ht="13.5">
      <c r="B348" s="1"/>
    </row>
    <row r="349" ht="13.5">
      <c r="B349" s="1"/>
    </row>
    <row r="350" ht="13.5">
      <c r="B350" s="1"/>
    </row>
    <row r="351" ht="13.5">
      <c r="B351" s="1"/>
    </row>
    <row r="352" ht="13.5">
      <c r="B352" s="1"/>
    </row>
    <row r="353" ht="13.5">
      <c r="B353" s="1"/>
    </row>
    <row r="354" ht="13.5">
      <c r="B354" s="1"/>
    </row>
    <row r="355" ht="13.5">
      <c r="B355" s="1"/>
    </row>
    <row r="356" ht="13.5">
      <c r="B356" s="1"/>
    </row>
    <row r="357" ht="13.5">
      <c r="B357" s="1"/>
    </row>
    <row r="358" ht="13.5">
      <c r="B358" s="1"/>
    </row>
    <row r="359" ht="13.5">
      <c r="B359" s="1"/>
    </row>
    <row r="360" ht="13.5">
      <c r="B360" s="1"/>
    </row>
    <row r="361" ht="13.5">
      <c r="B361" s="1"/>
    </row>
    <row r="362" ht="13.5">
      <c r="B362" s="1"/>
    </row>
    <row r="363" ht="13.5">
      <c r="B363" s="1"/>
    </row>
    <row r="364" ht="13.5">
      <c r="B364" s="1"/>
    </row>
    <row r="365" ht="13.5">
      <c r="B365" s="1"/>
    </row>
    <row r="366" ht="13.5">
      <c r="B366" s="1"/>
    </row>
    <row r="367" ht="13.5">
      <c r="B367" s="1"/>
    </row>
    <row r="368" ht="13.5">
      <c r="B368" s="1"/>
    </row>
    <row r="369" ht="13.5">
      <c r="B369" s="1"/>
    </row>
    <row r="370" ht="13.5">
      <c r="B370" s="1"/>
    </row>
    <row r="371" ht="13.5">
      <c r="B371" s="1"/>
    </row>
    <row r="372" ht="13.5">
      <c r="B372" s="1"/>
    </row>
    <row r="373" ht="13.5">
      <c r="B373" s="1"/>
    </row>
    <row r="374" ht="13.5">
      <c r="B374" s="1"/>
    </row>
    <row r="375" ht="13.5">
      <c r="B375" s="1"/>
    </row>
    <row r="376" ht="13.5">
      <c r="B376" s="1"/>
    </row>
    <row r="377" ht="13.5">
      <c r="B377" s="1"/>
    </row>
    <row r="378" ht="13.5">
      <c r="B378" s="1"/>
    </row>
    <row r="379" ht="13.5">
      <c r="B379" s="1"/>
    </row>
    <row r="380" ht="13.5">
      <c r="B380" s="1"/>
    </row>
    <row r="381" ht="13.5">
      <c r="B381" s="1"/>
    </row>
    <row r="382" ht="13.5">
      <c r="B382" s="1"/>
    </row>
    <row r="383" ht="13.5">
      <c r="B383" s="1"/>
    </row>
    <row r="384" ht="13.5">
      <c r="B384" s="1"/>
    </row>
    <row r="385" ht="13.5">
      <c r="B385" s="1"/>
    </row>
    <row r="386" ht="13.5">
      <c r="B386" s="1"/>
    </row>
    <row r="387" ht="13.5">
      <c r="B387" s="1"/>
    </row>
    <row r="388" ht="13.5">
      <c r="B388" s="1"/>
    </row>
    <row r="389" ht="13.5">
      <c r="B389" s="1"/>
    </row>
    <row r="390" ht="13.5">
      <c r="B390" s="1"/>
    </row>
    <row r="391" ht="13.5">
      <c r="B391" s="1"/>
    </row>
    <row r="392" ht="13.5">
      <c r="B392" s="1"/>
    </row>
    <row r="393" ht="13.5">
      <c r="B393" s="1"/>
    </row>
    <row r="394" ht="13.5">
      <c r="B394" s="1"/>
    </row>
    <row r="395" ht="13.5">
      <c r="B395" s="1"/>
    </row>
    <row r="396" ht="13.5">
      <c r="B396" s="1"/>
    </row>
    <row r="397" ht="13.5">
      <c r="B397" s="1"/>
    </row>
    <row r="398" ht="13.5">
      <c r="B398" s="1"/>
    </row>
    <row r="399" ht="13.5">
      <c r="B399" s="1"/>
    </row>
    <row r="400" ht="13.5">
      <c r="B400" s="1"/>
    </row>
    <row r="401" ht="13.5">
      <c r="B401" s="1"/>
    </row>
    <row r="402" ht="13.5">
      <c r="B402" s="1"/>
    </row>
    <row r="403" ht="13.5">
      <c r="B403" s="1"/>
    </row>
    <row r="404" ht="13.5">
      <c r="B404" s="1"/>
    </row>
    <row r="405" ht="13.5">
      <c r="B405" s="1"/>
    </row>
    <row r="406" ht="13.5">
      <c r="B406" s="1"/>
    </row>
    <row r="407" ht="13.5">
      <c r="B407" s="1"/>
    </row>
    <row r="408" ht="13.5">
      <c r="B408" s="1"/>
    </row>
    <row r="409" ht="13.5">
      <c r="B409" s="1"/>
    </row>
    <row r="410" ht="13.5">
      <c r="B410" s="1"/>
    </row>
    <row r="411" ht="13.5">
      <c r="B411" s="1"/>
    </row>
    <row r="412" ht="13.5">
      <c r="B412" s="1"/>
    </row>
    <row r="413" ht="13.5">
      <c r="B413" s="1"/>
    </row>
    <row r="414" ht="13.5">
      <c r="B414" s="1"/>
    </row>
    <row r="415" ht="13.5">
      <c r="B415" s="1"/>
    </row>
    <row r="416" ht="13.5">
      <c r="B416" s="1"/>
    </row>
    <row r="417" ht="13.5">
      <c r="B417" s="1"/>
    </row>
    <row r="418" ht="13.5">
      <c r="B418" s="1"/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D2274"/>
  <sheetViews>
    <sheetView workbookViewId="0" topLeftCell="A1824">
      <selection activeCell="B1785" sqref="B1785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22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40618.791666666664</v>
      </c>
      <c r="C4">
        <v>385.4</v>
      </c>
    </row>
    <row r="5" spans="2:3" ht="13.5">
      <c r="B5" s="1">
        <f>B4+30/(24*60)</f>
        <v>40618.8125</v>
      </c>
      <c r="C5">
        <v>380.7</v>
      </c>
    </row>
    <row r="6" spans="2:3" ht="13.5">
      <c r="B6" s="1">
        <f aca="true" t="shared" si="0" ref="B6:B13">B5+30/(24*60)</f>
        <v>40618.833333333336</v>
      </c>
      <c r="C6">
        <v>375.5</v>
      </c>
    </row>
    <row r="7" spans="2:3" ht="13.5">
      <c r="B7" s="1">
        <f t="shared" si="0"/>
        <v>40618.85416666667</v>
      </c>
      <c r="C7">
        <v>373.6</v>
      </c>
    </row>
    <row r="8" spans="2:3" ht="13.5">
      <c r="B8" s="1">
        <f t="shared" si="0"/>
        <v>40618.87500000001</v>
      </c>
      <c r="C8">
        <v>370.2</v>
      </c>
    </row>
    <row r="9" spans="2:3" ht="13.5">
      <c r="B9" s="1">
        <f t="shared" si="0"/>
        <v>40618.89583333334</v>
      </c>
      <c r="C9">
        <v>366.5</v>
      </c>
    </row>
    <row r="10" spans="2:3" ht="13.5">
      <c r="B10" s="1">
        <f t="shared" si="0"/>
        <v>40618.91666666668</v>
      </c>
      <c r="C10">
        <v>363.7</v>
      </c>
    </row>
    <row r="11" spans="2:3" ht="13.5">
      <c r="B11" s="1">
        <f t="shared" si="0"/>
        <v>40618.937500000015</v>
      </c>
      <c r="C11">
        <v>361.2</v>
      </c>
    </row>
    <row r="12" spans="2:3" ht="13.5">
      <c r="B12" s="1">
        <f t="shared" si="0"/>
        <v>40618.95833333335</v>
      </c>
      <c r="C12">
        <v>358.8</v>
      </c>
    </row>
    <row r="13" spans="2:3" ht="13.5">
      <c r="B13" s="1">
        <f t="shared" si="0"/>
        <v>40618.979166666686</v>
      </c>
      <c r="C13">
        <v>355.7</v>
      </c>
    </row>
    <row r="14" spans="2:3" ht="13.5">
      <c r="B14" s="1">
        <f>B13+60/(24*60)</f>
        <v>40619.02083333335</v>
      </c>
      <c r="C14">
        <v>351.4</v>
      </c>
    </row>
    <row r="15" spans="2:3" ht="13.5">
      <c r="B15" s="1">
        <f>B14+20/(24*60)</f>
        <v>40619.03472222224</v>
      </c>
      <c r="C15">
        <v>350.1</v>
      </c>
    </row>
    <row r="16" spans="2:3" ht="13.5">
      <c r="B16" s="1">
        <f>B15+40/(24*60)</f>
        <v>40619.06250000002</v>
      </c>
      <c r="C16">
        <v>348.2</v>
      </c>
    </row>
    <row r="17" spans="2:3" ht="13.5">
      <c r="B17" s="1">
        <f>B16+30/(24*60)</f>
        <v>40619.08333333336</v>
      </c>
      <c r="C17">
        <v>345.9</v>
      </c>
    </row>
    <row r="18" spans="2:3" ht="13.5">
      <c r="B18" s="1">
        <f aca="true" t="shared" si="1" ref="B18:B28">B17+30/(24*60)</f>
        <v>40619.10416666669</v>
      </c>
      <c r="C18">
        <v>344.8</v>
      </c>
    </row>
    <row r="19" spans="2:3" ht="13.5">
      <c r="B19" s="1">
        <f t="shared" si="1"/>
        <v>40619.12500000003</v>
      </c>
      <c r="C19">
        <v>344.6</v>
      </c>
    </row>
    <row r="20" spans="2:3" ht="13.5">
      <c r="B20" s="1">
        <f t="shared" si="1"/>
        <v>40619.145833333365</v>
      </c>
      <c r="C20">
        <v>341.7</v>
      </c>
    </row>
    <row r="21" spans="2:3" ht="13.5">
      <c r="B21" s="1">
        <f t="shared" si="1"/>
        <v>40619.1666666667</v>
      </c>
      <c r="C21">
        <v>340.8</v>
      </c>
    </row>
    <row r="22" spans="2:3" ht="13.5">
      <c r="B22" s="1">
        <f>B21+30/(24*60)</f>
        <v>40619.18750000004</v>
      </c>
      <c r="C22">
        <v>339.4</v>
      </c>
    </row>
    <row r="23" spans="2:3" ht="13.5">
      <c r="B23" s="1">
        <f t="shared" si="1"/>
        <v>40619.20833333337</v>
      </c>
      <c r="C23">
        <v>338.3</v>
      </c>
    </row>
    <row r="24" spans="2:3" ht="13.5">
      <c r="B24" s="1">
        <f t="shared" si="1"/>
        <v>40619.22916666671</v>
      </c>
      <c r="C24">
        <v>336.1</v>
      </c>
    </row>
    <row r="25" spans="2:3" ht="13.5">
      <c r="B25" s="1">
        <f t="shared" si="1"/>
        <v>40619.250000000044</v>
      </c>
      <c r="C25">
        <v>334.7</v>
      </c>
    </row>
    <row r="26" spans="2:3" ht="13.5">
      <c r="B26" s="1">
        <f>B25+30/(24*60)</f>
        <v>40619.27083333338</v>
      </c>
      <c r="C26">
        <v>333.8</v>
      </c>
    </row>
    <row r="27" spans="2:3" ht="13.5">
      <c r="B27" s="1">
        <f t="shared" si="1"/>
        <v>40619.291666666715</v>
      </c>
      <c r="C27">
        <v>314.5</v>
      </c>
    </row>
    <row r="28" spans="2:3" ht="13.5">
      <c r="B28" s="1">
        <f t="shared" si="1"/>
        <v>40619.31250000005</v>
      </c>
      <c r="C28">
        <v>313.5</v>
      </c>
    </row>
    <row r="29" spans="2:3" ht="13.5">
      <c r="B29" s="1">
        <f>B28+225/(24*60)</f>
        <v>40619.46875000005</v>
      </c>
      <c r="C29">
        <v>313.1</v>
      </c>
    </row>
    <row r="30" spans="2:3" ht="13.5">
      <c r="B30" s="1">
        <f>B29+5/(24*60)</f>
        <v>40619.47222222227</v>
      </c>
      <c r="C30">
        <v>312.5</v>
      </c>
    </row>
    <row r="31" spans="2:3" ht="13.5">
      <c r="B31" s="1">
        <f>B30+10/(24*60)</f>
        <v>40619.479166666715</v>
      </c>
      <c r="C31">
        <v>312.3</v>
      </c>
    </row>
    <row r="32" spans="2:3" ht="13.5">
      <c r="B32" s="1">
        <f>B31+30/(24*60)</f>
        <v>40619.50000000005</v>
      </c>
      <c r="C32">
        <v>311</v>
      </c>
    </row>
    <row r="33" spans="2:3" ht="13.5">
      <c r="B33" s="1">
        <f>B32+30/(24*60)</f>
        <v>40619.52083333339</v>
      </c>
      <c r="C33">
        <v>310.7</v>
      </c>
    </row>
    <row r="34" spans="2:3" ht="13.5">
      <c r="B34" s="1">
        <f>B33+30/(24*60)</f>
        <v>40619.54166666672</v>
      </c>
      <c r="C34">
        <v>309.7</v>
      </c>
    </row>
    <row r="35" spans="2:3" ht="13.5">
      <c r="B35" s="1">
        <f>B34+10/(24*60)</f>
        <v>40619.54861111117</v>
      </c>
      <c r="C35">
        <v>309.3</v>
      </c>
    </row>
    <row r="36" spans="2:3" ht="13.5">
      <c r="B36" s="1">
        <f>B35+10/(24*60)</f>
        <v>40619.55555555561</v>
      </c>
      <c r="C36">
        <v>309.1</v>
      </c>
    </row>
    <row r="37" spans="2:3" ht="13.5">
      <c r="B37" s="1">
        <f>B36+50/(24*60)</f>
        <v>40619.59027777783</v>
      </c>
      <c r="C37">
        <v>311.1</v>
      </c>
    </row>
    <row r="38" spans="2:3" ht="13.5">
      <c r="B38" s="1">
        <f>B37+20/(24*60)</f>
        <v>40619.60416666672</v>
      </c>
      <c r="C38">
        <v>310.3</v>
      </c>
    </row>
    <row r="39" spans="2:3" ht="13.5">
      <c r="B39" s="1">
        <f>B38+30/(24*60)</f>
        <v>40619.62500000006</v>
      </c>
      <c r="C39">
        <v>309.1</v>
      </c>
    </row>
    <row r="40" spans="2:3" ht="13.5">
      <c r="B40" s="1">
        <f>B39+30/(24*60)</f>
        <v>40619.645833333394</v>
      </c>
      <c r="C40">
        <v>309.7</v>
      </c>
    </row>
    <row r="41" spans="2:3" ht="13.5">
      <c r="B41" s="1">
        <f>B40+310/(24*60)</f>
        <v>40619.861111111175</v>
      </c>
      <c r="C41">
        <v>292.2</v>
      </c>
    </row>
    <row r="42" spans="2:3" ht="13.5">
      <c r="B42" s="1">
        <f>B41+20/(24*60)</f>
        <v>40619.875000000065</v>
      </c>
      <c r="C42">
        <v>291.9</v>
      </c>
    </row>
    <row r="43" spans="2:3" ht="13.5">
      <c r="B43" s="1">
        <f aca="true" t="shared" si="2" ref="B43:B59">B42+10/(24*60)</f>
        <v>40619.88194444451</v>
      </c>
      <c r="C43">
        <v>291.7</v>
      </c>
    </row>
    <row r="44" spans="2:3" ht="13.5">
      <c r="B44" s="1">
        <f t="shared" si="2"/>
        <v>40619.888888888956</v>
      </c>
      <c r="C44">
        <v>291.3</v>
      </c>
    </row>
    <row r="45" spans="2:3" ht="13.5">
      <c r="B45" s="1">
        <f t="shared" si="2"/>
        <v>40619.8958333334</v>
      </c>
      <c r="C45">
        <v>291.2</v>
      </c>
    </row>
    <row r="46" spans="2:3" ht="13.5">
      <c r="B46" s="1">
        <f t="shared" si="2"/>
        <v>40619.90277777785</v>
      </c>
      <c r="C46">
        <v>291.1</v>
      </c>
    </row>
    <row r="47" spans="2:3" ht="13.5">
      <c r="B47" s="1">
        <f t="shared" si="2"/>
        <v>40619.90972222229</v>
      </c>
      <c r="C47">
        <v>290.9</v>
      </c>
    </row>
    <row r="48" spans="2:3" ht="13.5">
      <c r="B48" s="1">
        <f t="shared" si="2"/>
        <v>40619.91666666674</v>
      </c>
      <c r="C48">
        <v>290.4</v>
      </c>
    </row>
    <row r="49" spans="2:3" ht="13.5">
      <c r="B49" s="1">
        <f t="shared" si="2"/>
        <v>40619.92361111118</v>
      </c>
      <c r="C49">
        <v>290.4</v>
      </c>
    </row>
    <row r="50" spans="2:3" ht="13.5">
      <c r="B50" s="1">
        <f t="shared" si="2"/>
        <v>40619.93055555563</v>
      </c>
      <c r="C50">
        <v>289.9</v>
      </c>
    </row>
    <row r="51" spans="2:3" ht="13.5">
      <c r="B51" s="1">
        <f t="shared" si="2"/>
        <v>40619.93750000007</v>
      </c>
      <c r="C51">
        <v>289.7</v>
      </c>
    </row>
    <row r="52" spans="2:3" ht="13.5">
      <c r="B52" s="1">
        <f t="shared" si="2"/>
        <v>40619.94444444452</v>
      </c>
      <c r="C52">
        <v>289.6</v>
      </c>
    </row>
    <row r="53" spans="2:3" ht="13.5">
      <c r="B53" s="1">
        <f t="shared" si="2"/>
        <v>40619.95138888896</v>
      </c>
      <c r="C53">
        <v>289.5</v>
      </c>
    </row>
    <row r="54" spans="2:3" ht="13.5">
      <c r="B54" s="1">
        <f t="shared" si="2"/>
        <v>40619.95833333341</v>
      </c>
      <c r="C54">
        <v>289</v>
      </c>
    </row>
    <row r="55" spans="2:3" ht="13.5">
      <c r="B55" s="1">
        <f t="shared" si="2"/>
        <v>40619.965277777854</v>
      </c>
      <c r="C55">
        <v>289</v>
      </c>
    </row>
    <row r="56" spans="2:3" ht="13.5">
      <c r="B56" s="1">
        <f t="shared" si="2"/>
        <v>40619.9722222223</v>
      </c>
      <c r="C56">
        <v>288.8</v>
      </c>
    </row>
    <row r="57" spans="2:3" ht="13.5">
      <c r="B57" s="1">
        <f t="shared" si="2"/>
        <v>40619.979166666744</v>
      </c>
      <c r="C57">
        <v>288.7</v>
      </c>
    </row>
    <row r="58" spans="2:3" ht="13.5">
      <c r="B58" s="1">
        <f t="shared" si="2"/>
        <v>40619.98611111119</v>
      </c>
      <c r="C58">
        <v>287.8</v>
      </c>
    </row>
    <row r="59" spans="2:3" ht="13.5">
      <c r="B59" s="1">
        <f t="shared" si="2"/>
        <v>40619.993055555635</v>
      </c>
      <c r="C59">
        <v>288.9</v>
      </c>
    </row>
    <row r="60" spans="2:3" ht="13.5">
      <c r="B60" s="1">
        <f aca="true" t="shared" si="3" ref="B60:B123">B59+10/(24*60)</f>
        <v>40620.00000000008</v>
      </c>
      <c r="C60">
        <v>287</v>
      </c>
    </row>
    <row r="61" spans="2:3" ht="13.5">
      <c r="B61" s="1">
        <f t="shared" si="3"/>
        <v>40620.006944444525</v>
      </c>
      <c r="C61">
        <v>287.3</v>
      </c>
    </row>
    <row r="62" spans="2:3" ht="13.5">
      <c r="B62" s="1">
        <f t="shared" si="3"/>
        <v>40620.01388888897</v>
      </c>
      <c r="C62">
        <v>286.6</v>
      </c>
    </row>
    <row r="63" spans="2:3" ht="13.5">
      <c r="B63" s="1">
        <f t="shared" si="3"/>
        <v>40620.020833333416</v>
      </c>
      <c r="C63">
        <v>286.4</v>
      </c>
    </row>
    <row r="64" spans="2:3" ht="13.5">
      <c r="B64" s="1">
        <f t="shared" si="3"/>
        <v>40620.02777777786</v>
      </c>
      <c r="C64">
        <v>286.3</v>
      </c>
    </row>
    <row r="65" spans="2:3" ht="13.5">
      <c r="B65" s="1">
        <f t="shared" si="3"/>
        <v>40620.034722222306</v>
      </c>
      <c r="C65">
        <v>286</v>
      </c>
    </row>
    <row r="66" spans="2:3" ht="13.5">
      <c r="B66" s="1">
        <f t="shared" si="3"/>
        <v>40620.04166666675</v>
      </c>
      <c r="C66">
        <v>285.6</v>
      </c>
    </row>
    <row r="67" spans="2:3" ht="13.5">
      <c r="B67" s="1">
        <f t="shared" si="3"/>
        <v>40620.0486111112</v>
      </c>
      <c r="C67">
        <v>285.5</v>
      </c>
    </row>
    <row r="68" spans="2:3" ht="13.5">
      <c r="B68" s="1">
        <f t="shared" si="3"/>
        <v>40620.05555555564</v>
      </c>
      <c r="C68">
        <v>285.2</v>
      </c>
    </row>
    <row r="69" spans="2:3" ht="13.5">
      <c r="B69" s="1">
        <f t="shared" si="3"/>
        <v>40620.06250000009</v>
      </c>
      <c r="C69">
        <v>284.9</v>
      </c>
    </row>
    <row r="70" spans="2:3" ht="13.5">
      <c r="B70" s="1">
        <f t="shared" si="3"/>
        <v>40620.06944444453</v>
      </c>
      <c r="C70">
        <v>284.6</v>
      </c>
    </row>
    <row r="71" spans="2:3" ht="13.5">
      <c r="B71" s="1">
        <f t="shared" si="3"/>
        <v>40620.07638888898</v>
      </c>
      <c r="C71">
        <v>284.4</v>
      </c>
    </row>
    <row r="72" spans="2:3" ht="13.5">
      <c r="B72" s="1">
        <f t="shared" si="3"/>
        <v>40620.08333333342</v>
      </c>
      <c r="C72">
        <v>284</v>
      </c>
    </row>
    <row r="73" spans="2:3" ht="13.5">
      <c r="B73" s="1">
        <f>B72+10/(24*60)</f>
        <v>40620.09027777787</v>
      </c>
      <c r="C73">
        <v>283.7</v>
      </c>
    </row>
    <row r="74" spans="2:3" ht="13.5">
      <c r="B74" s="1">
        <f t="shared" si="3"/>
        <v>40620.09722222231</v>
      </c>
      <c r="C74">
        <v>283.7</v>
      </c>
    </row>
    <row r="75" spans="2:3" ht="13.5">
      <c r="B75" s="1">
        <f t="shared" si="3"/>
        <v>40620.10416666676</v>
      </c>
      <c r="C75">
        <v>283.5</v>
      </c>
    </row>
    <row r="76" spans="2:3" ht="13.5">
      <c r="B76" s="1">
        <f t="shared" si="3"/>
        <v>40620.111111111204</v>
      </c>
      <c r="C76">
        <v>283</v>
      </c>
    </row>
    <row r="77" spans="2:3" ht="13.5">
      <c r="B77" s="1">
        <f t="shared" si="3"/>
        <v>40620.11805555565</v>
      </c>
      <c r="C77">
        <v>282.9</v>
      </c>
    </row>
    <row r="78" spans="2:3" ht="13.5">
      <c r="B78" s="1">
        <f t="shared" si="3"/>
        <v>40620.125000000095</v>
      </c>
      <c r="C78">
        <v>282.6</v>
      </c>
    </row>
    <row r="79" spans="2:3" ht="13.5">
      <c r="B79" s="1">
        <f t="shared" si="3"/>
        <v>40620.13194444454</v>
      </c>
      <c r="C79">
        <v>282.2</v>
      </c>
    </row>
    <row r="80" spans="2:3" ht="13.5">
      <c r="B80" s="1">
        <f>B79+10/(24*60)</f>
        <v>40620.138888888985</v>
      </c>
      <c r="C80">
        <v>282.1</v>
      </c>
    </row>
    <row r="81" spans="2:3" ht="13.5">
      <c r="B81" s="1">
        <f t="shared" si="3"/>
        <v>40620.14583333343</v>
      </c>
      <c r="C81">
        <v>281.6</v>
      </c>
    </row>
    <row r="82" spans="2:3" ht="13.5">
      <c r="B82" s="1">
        <f t="shared" si="3"/>
        <v>40620.152777777876</v>
      </c>
      <c r="C82">
        <v>281.5</v>
      </c>
    </row>
    <row r="83" spans="2:3" ht="13.5">
      <c r="B83" s="1">
        <f t="shared" si="3"/>
        <v>40620.15972222232</v>
      </c>
      <c r="C83">
        <v>281.1</v>
      </c>
    </row>
    <row r="84" spans="2:3" ht="13.5">
      <c r="B84" s="1">
        <f t="shared" si="3"/>
        <v>40620.166666666766</v>
      </c>
      <c r="C84">
        <v>281.1</v>
      </c>
    </row>
    <row r="85" spans="2:3" ht="13.5">
      <c r="B85" s="1">
        <f t="shared" si="3"/>
        <v>40620.17361111121</v>
      </c>
      <c r="C85">
        <v>280.9</v>
      </c>
    </row>
    <row r="86" spans="2:3" ht="13.5">
      <c r="B86" s="1">
        <f t="shared" si="3"/>
        <v>40620.18055555566</v>
      </c>
      <c r="C86">
        <v>280.7</v>
      </c>
    </row>
    <row r="87" spans="2:3" ht="13.5">
      <c r="B87" s="1">
        <f t="shared" si="3"/>
        <v>40620.1875000001</v>
      </c>
      <c r="C87">
        <v>280.2</v>
      </c>
    </row>
    <row r="88" spans="2:3" ht="13.5">
      <c r="B88" s="1">
        <f t="shared" si="3"/>
        <v>40620.19444444455</v>
      </c>
      <c r="C88">
        <v>280</v>
      </c>
    </row>
    <row r="89" spans="2:3" ht="13.5">
      <c r="B89" s="1">
        <f t="shared" si="3"/>
        <v>40620.20138888899</v>
      </c>
      <c r="C89">
        <v>279.8</v>
      </c>
    </row>
    <row r="90" spans="2:3" ht="13.5">
      <c r="B90" s="1">
        <f t="shared" si="3"/>
        <v>40620.20833333344</v>
      </c>
      <c r="C90">
        <v>279.4</v>
      </c>
    </row>
    <row r="91" spans="2:3" ht="13.5">
      <c r="B91" s="1">
        <f t="shared" si="3"/>
        <v>40620.21527777788</v>
      </c>
      <c r="C91">
        <v>279.3</v>
      </c>
    </row>
    <row r="92" spans="2:3" ht="13.5">
      <c r="B92" s="1">
        <f t="shared" si="3"/>
        <v>40620.22222222233</v>
      </c>
      <c r="C92">
        <v>279</v>
      </c>
    </row>
    <row r="93" spans="2:3" ht="13.5">
      <c r="B93" s="1">
        <f t="shared" si="3"/>
        <v>40620.22916666677</v>
      </c>
      <c r="C93">
        <v>278.9</v>
      </c>
    </row>
    <row r="94" spans="2:3" ht="13.5">
      <c r="B94" s="1">
        <f t="shared" si="3"/>
        <v>40620.23611111122</v>
      </c>
      <c r="C94">
        <v>278.9</v>
      </c>
    </row>
    <row r="95" spans="2:3" ht="13.5">
      <c r="B95" s="1">
        <f t="shared" si="3"/>
        <v>40620.243055555664</v>
      </c>
      <c r="C95">
        <v>277.1</v>
      </c>
    </row>
    <row r="96" spans="2:3" ht="13.5">
      <c r="B96" s="1">
        <f t="shared" si="3"/>
        <v>40620.25000000011</v>
      </c>
      <c r="C96">
        <v>274</v>
      </c>
    </row>
    <row r="97" spans="2:3" ht="13.5">
      <c r="B97" s="1">
        <f t="shared" si="3"/>
        <v>40620.256944444554</v>
      </c>
      <c r="C97">
        <v>274</v>
      </c>
    </row>
    <row r="98" spans="2:3" ht="13.5">
      <c r="B98" s="1">
        <f t="shared" si="3"/>
        <v>40620.263888889</v>
      </c>
      <c r="C98">
        <v>273.8</v>
      </c>
    </row>
    <row r="99" spans="2:3" ht="13.5">
      <c r="B99" s="1">
        <f t="shared" si="3"/>
        <v>40620.270833333445</v>
      </c>
      <c r="C99">
        <v>274.1</v>
      </c>
    </row>
    <row r="100" spans="2:3" ht="13.5">
      <c r="B100" s="1">
        <f t="shared" si="3"/>
        <v>40620.27777777789</v>
      </c>
      <c r="C100">
        <v>272.7</v>
      </c>
    </row>
    <row r="101" spans="2:3" ht="13.5">
      <c r="B101" s="1">
        <f t="shared" si="3"/>
        <v>40620.284722222335</v>
      </c>
      <c r="C101">
        <v>273.4</v>
      </c>
    </row>
    <row r="102" spans="2:3" ht="13.5">
      <c r="B102" s="1">
        <f t="shared" si="3"/>
        <v>40620.29166666678</v>
      </c>
      <c r="C102">
        <v>272.4</v>
      </c>
    </row>
    <row r="103" spans="2:3" ht="13.5">
      <c r="B103" s="1">
        <f t="shared" si="3"/>
        <v>40620.298611111226</v>
      </c>
      <c r="C103">
        <v>271.7</v>
      </c>
    </row>
    <row r="104" spans="2:3" ht="13.5">
      <c r="B104" s="1">
        <f t="shared" si="3"/>
        <v>40620.30555555567</v>
      </c>
      <c r="C104">
        <v>271.6</v>
      </c>
    </row>
    <row r="105" spans="2:3" ht="13.5">
      <c r="B105" s="1">
        <f t="shared" si="3"/>
        <v>40620.31250000012</v>
      </c>
      <c r="C105">
        <v>271.4</v>
      </c>
    </row>
    <row r="106" spans="2:3" ht="13.5">
      <c r="B106" s="1">
        <f t="shared" si="3"/>
        <v>40620.31944444456</v>
      </c>
      <c r="C106">
        <v>271.2</v>
      </c>
    </row>
    <row r="107" spans="2:3" ht="13.5">
      <c r="B107" s="1">
        <f t="shared" si="3"/>
        <v>40620.32638888901</v>
      </c>
      <c r="C107">
        <v>271.2</v>
      </c>
    </row>
    <row r="108" spans="2:3" ht="13.5">
      <c r="B108" s="1">
        <f t="shared" si="3"/>
        <v>40620.33333333345</v>
      </c>
      <c r="C108">
        <v>270.5</v>
      </c>
    </row>
    <row r="109" spans="2:3" ht="13.5">
      <c r="B109" s="1">
        <f t="shared" si="3"/>
        <v>40620.3402777779</v>
      </c>
      <c r="C109">
        <v>270.3</v>
      </c>
    </row>
    <row r="110" spans="2:3" ht="13.5">
      <c r="B110" s="1">
        <f t="shared" si="3"/>
        <v>40620.34722222234</v>
      </c>
      <c r="C110">
        <v>269.9</v>
      </c>
    </row>
    <row r="111" spans="2:3" ht="13.5">
      <c r="B111" s="1">
        <f t="shared" si="3"/>
        <v>40620.35416666679</v>
      </c>
      <c r="C111">
        <v>269.9</v>
      </c>
    </row>
    <row r="112" spans="2:3" ht="13.5">
      <c r="B112" s="1">
        <f t="shared" si="3"/>
        <v>40620.36111111123</v>
      </c>
      <c r="C112">
        <v>269.8</v>
      </c>
    </row>
    <row r="113" spans="2:3" ht="13.5">
      <c r="B113" s="1">
        <f t="shared" si="3"/>
        <v>40620.36805555568</v>
      </c>
      <c r="C113">
        <v>269.2</v>
      </c>
    </row>
    <row r="114" spans="2:3" ht="13.5">
      <c r="B114" s="1">
        <f t="shared" si="3"/>
        <v>40620.375000000124</v>
      </c>
      <c r="C114">
        <v>268.7</v>
      </c>
    </row>
    <row r="115" spans="2:3" ht="13.5">
      <c r="B115" s="1">
        <f t="shared" si="3"/>
        <v>40620.38194444457</v>
      </c>
      <c r="C115">
        <v>267.6</v>
      </c>
    </row>
    <row r="116" spans="2:3" ht="13.5">
      <c r="B116" s="1">
        <f t="shared" si="3"/>
        <v>40620.388888889014</v>
      </c>
      <c r="C116">
        <v>268.9</v>
      </c>
    </row>
    <row r="117" spans="2:3" ht="13.5">
      <c r="B117" s="1">
        <f t="shared" si="3"/>
        <v>40620.39583333346</v>
      </c>
      <c r="C117">
        <v>267.5</v>
      </c>
    </row>
    <row r="118" spans="2:3" ht="13.5">
      <c r="B118" s="1">
        <f t="shared" si="3"/>
        <v>40620.402777777905</v>
      </c>
      <c r="C118">
        <v>267</v>
      </c>
    </row>
    <row r="119" spans="2:3" ht="13.5">
      <c r="B119" s="1">
        <f t="shared" si="3"/>
        <v>40620.40972222235</v>
      </c>
      <c r="C119">
        <v>266.9</v>
      </c>
    </row>
    <row r="120" spans="2:3" ht="13.5">
      <c r="B120" s="1">
        <f t="shared" si="3"/>
        <v>40620.416666666795</v>
      </c>
      <c r="C120">
        <v>266.7</v>
      </c>
    </row>
    <row r="121" spans="2:3" ht="13.5">
      <c r="B121" s="1">
        <f t="shared" si="3"/>
        <v>40620.42361111124</v>
      </c>
      <c r="C121">
        <v>266.4</v>
      </c>
    </row>
    <row r="122" spans="2:3" ht="13.5">
      <c r="B122" s="1">
        <f t="shared" si="3"/>
        <v>40620.430555555686</v>
      </c>
      <c r="C122">
        <v>266.1</v>
      </c>
    </row>
    <row r="123" spans="2:3" ht="13.5">
      <c r="B123" s="1">
        <f t="shared" si="3"/>
        <v>40620.43750000013</v>
      </c>
      <c r="C123">
        <v>265.7</v>
      </c>
    </row>
    <row r="124" spans="2:3" ht="13.5">
      <c r="B124" s="1">
        <f aca="true" t="shared" si="4" ref="B124:B188">B123+10/(24*60)</f>
        <v>40620.444444444576</v>
      </c>
      <c r="C124">
        <v>265.4</v>
      </c>
    </row>
    <row r="125" spans="2:3" ht="13.5">
      <c r="B125" s="1">
        <f t="shared" si="4"/>
        <v>40620.45138888902</v>
      </c>
      <c r="C125">
        <v>264.8</v>
      </c>
    </row>
    <row r="126" spans="2:3" ht="13.5">
      <c r="B126" s="1">
        <f t="shared" si="4"/>
        <v>40620.45833333347</v>
      </c>
      <c r="C126">
        <v>265</v>
      </c>
    </row>
    <row r="127" spans="2:3" ht="13.5">
      <c r="B127" s="1">
        <f t="shared" si="4"/>
        <v>40620.46527777791</v>
      </c>
      <c r="C127">
        <v>264.4</v>
      </c>
    </row>
    <row r="128" spans="2:3" ht="13.5">
      <c r="B128" s="1">
        <f t="shared" si="4"/>
        <v>40620.47222222236</v>
      </c>
      <c r="C128">
        <v>264.5</v>
      </c>
    </row>
    <row r="129" spans="2:3" ht="13.5">
      <c r="B129" s="1">
        <f t="shared" si="4"/>
        <v>40620.4791666668</v>
      </c>
      <c r="C129">
        <v>264.1</v>
      </c>
    </row>
    <row r="130" spans="2:3" ht="13.5">
      <c r="B130" s="1">
        <f t="shared" si="4"/>
        <v>40620.48611111125</v>
      </c>
      <c r="C130">
        <v>264.4</v>
      </c>
    </row>
    <row r="131" spans="2:3" ht="13.5">
      <c r="B131" s="1">
        <f t="shared" si="4"/>
        <v>40620.49305555569</v>
      </c>
      <c r="C131">
        <v>263.4</v>
      </c>
    </row>
    <row r="132" spans="2:3" ht="13.5">
      <c r="B132" s="1">
        <f t="shared" si="4"/>
        <v>40620.50000000014</v>
      </c>
      <c r="C132">
        <v>263.5</v>
      </c>
    </row>
    <row r="133" spans="2:3" ht="13.5">
      <c r="B133" s="1">
        <f t="shared" si="4"/>
        <v>40620.50694444458</v>
      </c>
      <c r="C133">
        <v>263.1</v>
      </c>
    </row>
    <row r="134" spans="2:3" ht="13.5">
      <c r="B134" s="1">
        <f t="shared" si="4"/>
        <v>40620.51388888903</v>
      </c>
      <c r="C134">
        <v>262.9</v>
      </c>
    </row>
    <row r="135" spans="2:3" ht="13.5">
      <c r="B135" s="1">
        <f t="shared" si="4"/>
        <v>40620.520833333474</v>
      </c>
      <c r="C135">
        <v>263.3</v>
      </c>
    </row>
    <row r="136" spans="2:3" ht="13.5">
      <c r="B136" s="1">
        <f t="shared" si="4"/>
        <v>40620.52777777792</v>
      </c>
      <c r="C136">
        <v>264.3</v>
      </c>
    </row>
    <row r="137" spans="2:3" ht="13.5">
      <c r="B137" s="1">
        <f t="shared" si="4"/>
        <v>40620.534722222365</v>
      </c>
      <c r="C137">
        <v>261.3</v>
      </c>
    </row>
    <row r="138" spans="2:3" ht="13.5">
      <c r="B138" s="1">
        <f t="shared" si="4"/>
        <v>40620.54166666681</v>
      </c>
      <c r="C138">
        <v>262</v>
      </c>
    </row>
    <row r="139" spans="2:3" ht="13.5">
      <c r="B139" s="1">
        <f t="shared" si="4"/>
        <v>40620.548611111255</v>
      </c>
      <c r="C139">
        <v>261.9</v>
      </c>
    </row>
    <row r="140" spans="2:3" ht="13.5">
      <c r="B140" s="1">
        <f t="shared" si="4"/>
        <v>40620.5555555557</v>
      </c>
      <c r="C140">
        <v>262.7</v>
      </c>
    </row>
    <row r="141" spans="2:3" ht="13.5">
      <c r="B141" s="1">
        <f t="shared" si="4"/>
        <v>40620.562500000146</v>
      </c>
      <c r="C141">
        <v>264.1</v>
      </c>
    </row>
    <row r="142" spans="2:3" ht="13.5">
      <c r="B142" s="1">
        <v>40620.84027777778</v>
      </c>
      <c r="C142">
        <v>447.6</v>
      </c>
    </row>
    <row r="143" spans="2:3" ht="13.5">
      <c r="B143" s="1">
        <f t="shared" si="4"/>
        <v>40620.847222222226</v>
      </c>
      <c r="C143">
        <v>441.2</v>
      </c>
    </row>
    <row r="144" spans="2:3" ht="13.5">
      <c r="B144" s="1">
        <f t="shared" si="4"/>
        <v>40620.85416666667</v>
      </c>
      <c r="C144">
        <v>434.5</v>
      </c>
    </row>
    <row r="145" spans="2:3" ht="13.5">
      <c r="B145" s="1">
        <f t="shared" si="4"/>
        <v>40620.86111111112</v>
      </c>
      <c r="C145">
        <v>429.2</v>
      </c>
    </row>
    <row r="146" spans="2:3" ht="13.5">
      <c r="B146" s="1">
        <f t="shared" si="4"/>
        <v>40620.86805555556</v>
      </c>
      <c r="C146">
        <v>423.9</v>
      </c>
    </row>
    <row r="147" spans="2:3" ht="13.5">
      <c r="B147" s="1">
        <f t="shared" si="4"/>
        <v>40620.87500000001</v>
      </c>
      <c r="C147">
        <v>419.1</v>
      </c>
    </row>
    <row r="148" spans="2:3" ht="13.5">
      <c r="B148" s="1">
        <f t="shared" si="4"/>
        <v>40620.88194444445</v>
      </c>
      <c r="C148">
        <v>414.2</v>
      </c>
    </row>
    <row r="149" spans="2:3" ht="13.5">
      <c r="B149" s="1">
        <f t="shared" si="4"/>
        <v>40620.8888888889</v>
      </c>
      <c r="C149">
        <v>409.4</v>
      </c>
    </row>
    <row r="150" spans="2:3" ht="13.5">
      <c r="B150" s="1">
        <f t="shared" si="4"/>
        <v>40620.89583333334</v>
      </c>
      <c r="C150">
        <v>405.2</v>
      </c>
    </row>
    <row r="151" spans="2:3" ht="13.5">
      <c r="B151" s="1">
        <f t="shared" si="4"/>
        <v>40620.90277777779</v>
      </c>
      <c r="C151">
        <v>401.6</v>
      </c>
    </row>
    <row r="152" spans="2:3" ht="13.5">
      <c r="B152" s="1">
        <f t="shared" si="4"/>
        <v>40620.90972222223</v>
      </c>
      <c r="C152">
        <v>397.8</v>
      </c>
    </row>
    <row r="153" spans="2:3" ht="13.5">
      <c r="B153" s="1">
        <f t="shared" si="4"/>
        <v>40620.91666666668</v>
      </c>
      <c r="C153">
        <v>393.9</v>
      </c>
    </row>
    <row r="154" spans="2:3" ht="13.5">
      <c r="B154" s="1">
        <f t="shared" si="4"/>
        <v>40620.923611111124</v>
      </c>
      <c r="C154">
        <v>389.2</v>
      </c>
    </row>
    <row r="155" spans="2:3" ht="13.5">
      <c r="B155" s="1">
        <f t="shared" si="4"/>
        <v>40620.93055555557</v>
      </c>
      <c r="C155">
        <v>385.9</v>
      </c>
    </row>
    <row r="156" spans="2:3" ht="13.5">
      <c r="B156" s="1">
        <f t="shared" si="4"/>
        <v>40620.937500000015</v>
      </c>
      <c r="C156">
        <v>382.9</v>
      </c>
    </row>
    <row r="157" spans="2:3" ht="13.5">
      <c r="B157" s="1">
        <f t="shared" si="4"/>
        <v>40620.94444444446</v>
      </c>
      <c r="C157">
        <v>379.6</v>
      </c>
    </row>
    <row r="158" spans="2:3" ht="13.5">
      <c r="B158" s="1">
        <f t="shared" si="4"/>
        <v>40620.951388888905</v>
      </c>
      <c r="C158">
        <v>375.9</v>
      </c>
    </row>
    <row r="159" spans="2:3" ht="13.5">
      <c r="B159" s="1">
        <f t="shared" si="4"/>
        <v>40620.95833333335</v>
      </c>
      <c r="C159">
        <v>373.6</v>
      </c>
    </row>
    <row r="160" spans="2:3" ht="13.5">
      <c r="B160" s="1">
        <f t="shared" si="4"/>
        <v>40620.965277777796</v>
      </c>
      <c r="C160">
        <v>371.2</v>
      </c>
    </row>
    <row r="161" spans="2:3" ht="13.5">
      <c r="B161" s="1">
        <f t="shared" si="4"/>
        <v>40620.97222222224</v>
      </c>
      <c r="C161">
        <v>368.9</v>
      </c>
    </row>
    <row r="162" spans="2:3" ht="13.5">
      <c r="B162" s="1">
        <v>40621.083333333336</v>
      </c>
      <c r="C162">
        <v>313.7</v>
      </c>
    </row>
    <row r="163" spans="2:3" ht="13.5">
      <c r="B163" s="1">
        <f t="shared" si="4"/>
        <v>40621.09027777778</v>
      </c>
      <c r="C163">
        <v>312.2</v>
      </c>
    </row>
    <row r="164" spans="2:3" ht="13.5">
      <c r="B164" s="1">
        <f t="shared" si="4"/>
        <v>40621.097222222226</v>
      </c>
      <c r="C164">
        <v>311.1</v>
      </c>
    </row>
    <row r="165" spans="2:3" ht="13.5">
      <c r="B165" s="1">
        <f t="shared" si="4"/>
        <v>40621.10416666667</v>
      </c>
      <c r="C165">
        <v>310</v>
      </c>
    </row>
    <row r="166" spans="2:3" ht="13.5">
      <c r="B166" s="1">
        <f t="shared" si="4"/>
        <v>40621.11111111112</v>
      </c>
      <c r="C166">
        <v>309.1</v>
      </c>
    </row>
    <row r="167" spans="2:3" ht="13.5">
      <c r="B167" s="1">
        <f t="shared" si="4"/>
        <v>40621.11805555556</v>
      </c>
      <c r="C167">
        <v>308.6</v>
      </c>
    </row>
    <row r="168" spans="2:3" ht="13.5">
      <c r="B168" s="1">
        <f t="shared" si="4"/>
        <v>40621.12500000001</v>
      </c>
      <c r="C168">
        <v>306.9</v>
      </c>
    </row>
    <row r="169" spans="2:3" ht="13.5">
      <c r="B169" s="1">
        <f t="shared" si="4"/>
        <v>40621.13194444445</v>
      </c>
      <c r="C169">
        <v>306</v>
      </c>
    </row>
    <row r="170" spans="2:3" ht="13.5">
      <c r="B170" s="1">
        <f t="shared" si="4"/>
        <v>40621.1388888889</v>
      </c>
      <c r="C170">
        <v>305.1</v>
      </c>
    </row>
    <row r="171" spans="2:3" ht="13.5">
      <c r="B171" s="1">
        <f t="shared" si="4"/>
        <v>40621.14583333334</v>
      </c>
      <c r="C171">
        <v>304.3</v>
      </c>
    </row>
    <row r="172" spans="2:3" ht="13.5">
      <c r="B172" s="1">
        <f t="shared" si="4"/>
        <v>40621.15277777779</v>
      </c>
      <c r="C172">
        <v>303.6</v>
      </c>
    </row>
    <row r="173" spans="2:3" ht="13.5">
      <c r="B173" s="1">
        <f t="shared" si="4"/>
        <v>40621.15972222223</v>
      </c>
      <c r="C173">
        <v>303.1</v>
      </c>
    </row>
    <row r="174" spans="2:3" ht="13.5">
      <c r="B174" s="1">
        <f t="shared" si="4"/>
        <v>40621.16666666668</v>
      </c>
      <c r="C174">
        <v>301.7</v>
      </c>
    </row>
    <row r="175" spans="2:3" ht="13.5">
      <c r="B175" s="1">
        <f t="shared" si="4"/>
        <v>40621.173611111124</v>
      </c>
      <c r="C175">
        <v>301.3</v>
      </c>
    </row>
    <row r="176" spans="2:3" ht="13.5">
      <c r="B176" s="1">
        <f t="shared" si="4"/>
        <v>40621.18055555557</v>
      </c>
      <c r="C176">
        <v>300.5</v>
      </c>
    </row>
    <row r="177" spans="2:3" ht="13.5">
      <c r="B177" s="1">
        <f t="shared" si="4"/>
        <v>40621.187500000015</v>
      </c>
      <c r="C177">
        <v>299.2</v>
      </c>
    </row>
    <row r="178" spans="2:3" ht="13.5">
      <c r="B178" s="1">
        <f t="shared" si="4"/>
        <v>40621.19444444446</v>
      </c>
      <c r="C178">
        <v>299.2</v>
      </c>
    </row>
    <row r="179" spans="2:3" ht="13.5">
      <c r="B179" s="1">
        <f t="shared" si="4"/>
        <v>40621.201388888905</v>
      </c>
      <c r="C179">
        <v>298.5</v>
      </c>
    </row>
    <row r="180" spans="2:3" ht="13.5">
      <c r="B180" s="1">
        <f t="shared" si="4"/>
        <v>40621.20833333335</v>
      </c>
      <c r="C180">
        <v>297.5</v>
      </c>
    </row>
    <row r="181" spans="2:3" ht="13.5">
      <c r="B181" s="1">
        <f t="shared" si="4"/>
        <v>40621.215277777796</v>
      </c>
      <c r="C181">
        <v>296.4</v>
      </c>
    </row>
    <row r="182" spans="2:3" ht="13.5">
      <c r="B182" s="1">
        <f t="shared" si="4"/>
        <v>40621.22222222224</v>
      </c>
      <c r="C182">
        <v>295.8</v>
      </c>
    </row>
    <row r="183" spans="2:3" ht="13.5">
      <c r="B183" s="1">
        <f t="shared" si="4"/>
        <v>40621.229166666686</v>
      </c>
      <c r="C183">
        <v>295.1</v>
      </c>
    </row>
    <row r="184" spans="2:3" ht="13.5">
      <c r="B184" s="1">
        <f t="shared" si="4"/>
        <v>40621.23611111113</v>
      </c>
      <c r="C184">
        <v>295.4</v>
      </c>
    </row>
    <row r="185" spans="2:3" ht="13.5">
      <c r="B185" s="1">
        <f t="shared" si="4"/>
        <v>40621.24305555558</v>
      </c>
      <c r="C185">
        <v>294.3</v>
      </c>
    </row>
    <row r="186" spans="2:3" ht="13.5">
      <c r="B186" s="1">
        <f t="shared" si="4"/>
        <v>40621.25000000002</v>
      </c>
      <c r="C186">
        <v>293.8</v>
      </c>
    </row>
    <row r="187" spans="2:3" ht="13.5">
      <c r="B187" s="1">
        <f t="shared" si="4"/>
        <v>40621.25694444447</v>
      </c>
      <c r="C187">
        <v>293.6</v>
      </c>
    </row>
    <row r="188" spans="2:3" ht="13.5">
      <c r="B188" s="1">
        <f t="shared" si="4"/>
        <v>40621.26388888891</v>
      </c>
      <c r="C188">
        <v>292.6</v>
      </c>
    </row>
    <row r="189" spans="2:3" ht="13.5">
      <c r="B189" s="1">
        <f aca="true" t="shared" si="5" ref="B189:B226">B188+10/(24*60)</f>
        <v>40621.27083333336</v>
      </c>
      <c r="C189">
        <v>292.3</v>
      </c>
    </row>
    <row r="190" spans="2:3" ht="13.5">
      <c r="B190" s="1">
        <f t="shared" si="5"/>
        <v>40621.2777777778</v>
      </c>
      <c r="C190">
        <v>291.5</v>
      </c>
    </row>
    <row r="191" spans="2:3" ht="13.5">
      <c r="B191" s="1">
        <f t="shared" si="5"/>
        <v>40621.28472222225</v>
      </c>
      <c r="C191">
        <v>290.9</v>
      </c>
    </row>
    <row r="192" spans="2:3" ht="13.5">
      <c r="B192" s="1">
        <f t="shared" si="5"/>
        <v>40621.29166666669</v>
      </c>
      <c r="C192">
        <v>290.6</v>
      </c>
    </row>
    <row r="193" spans="2:3" ht="13.5">
      <c r="B193" s="1">
        <f t="shared" si="5"/>
        <v>40621.29861111114</v>
      </c>
      <c r="C193">
        <v>289.8</v>
      </c>
    </row>
    <row r="194" spans="2:3" ht="13.5">
      <c r="B194" s="1">
        <f t="shared" si="5"/>
        <v>40621.305555555584</v>
      </c>
      <c r="C194">
        <v>289.1</v>
      </c>
    </row>
    <row r="195" spans="2:3" ht="13.5">
      <c r="B195" s="1">
        <f t="shared" si="5"/>
        <v>40621.31250000003</v>
      </c>
      <c r="C195">
        <v>288.9</v>
      </c>
    </row>
    <row r="196" spans="2:3" ht="13.5">
      <c r="B196" s="1">
        <f t="shared" si="5"/>
        <v>40621.319444444474</v>
      </c>
      <c r="C196">
        <v>288.6</v>
      </c>
    </row>
    <row r="197" spans="2:3" ht="13.5">
      <c r="B197" s="1">
        <f t="shared" si="5"/>
        <v>40621.32638888892</v>
      </c>
      <c r="C197">
        <v>287.2</v>
      </c>
    </row>
    <row r="198" spans="2:3" ht="13.5">
      <c r="B198" s="1">
        <f t="shared" si="5"/>
        <v>40621.333333333365</v>
      </c>
      <c r="C198">
        <v>399</v>
      </c>
    </row>
    <row r="199" spans="2:3" ht="13.5">
      <c r="B199" s="1">
        <f t="shared" si="5"/>
        <v>40621.34027777781</v>
      </c>
      <c r="C199">
        <v>830.8</v>
      </c>
    </row>
    <row r="200" spans="2:3" ht="13.5">
      <c r="B200" s="1">
        <f t="shared" si="5"/>
        <v>40621.347222222255</v>
      </c>
      <c r="C200">
        <v>670.6</v>
      </c>
    </row>
    <row r="201" spans="2:3" ht="13.5">
      <c r="B201" s="1">
        <f t="shared" si="5"/>
        <v>40621.3541666667</v>
      </c>
      <c r="C201">
        <v>431.9</v>
      </c>
    </row>
    <row r="202" spans="2:3" ht="13.5">
      <c r="B202" s="1">
        <f t="shared" si="5"/>
        <v>40621.361111111146</v>
      </c>
      <c r="C202">
        <v>390.5</v>
      </c>
    </row>
    <row r="203" spans="2:3" ht="13.5">
      <c r="B203" s="1">
        <f t="shared" si="5"/>
        <v>40621.36805555559</v>
      </c>
      <c r="C203">
        <v>522.5</v>
      </c>
    </row>
    <row r="204" spans="2:3" ht="13.5">
      <c r="B204" s="1">
        <f t="shared" si="5"/>
        <v>40621.37500000004</v>
      </c>
      <c r="C204">
        <v>364.5</v>
      </c>
    </row>
    <row r="205" spans="2:3" ht="13.5">
      <c r="B205" s="1">
        <f t="shared" si="5"/>
        <v>40621.38194444448</v>
      </c>
      <c r="C205">
        <v>336.5</v>
      </c>
    </row>
    <row r="206" spans="2:3" ht="13.5">
      <c r="B206" s="1">
        <f t="shared" si="5"/>
        <v>40621.38888888893</v>
      </c>
      <c r="C206">
        <v>323.8</v>
      </c>
    </row>
    <row r="207" spans="2:3" ht="13.5">
      <c r="B207" s="1">
        <f t="shared" si="5"/>
        <v>40621.39583333337</v>
      </c>
      <c r="C207">
        <v>425.2</v>
      </c>
    </row>
    <row r="208" spans="2:3" ht="13.5">
      <c r="B208" s="1">
        <f t="shared" si="5"/>
        <v>40621.40277777782</v>
      </c>
      <c r="C208">
        <v>657.3</v>
      </c>
    </row>
    <row r="209" spans="2:3" ht="13.5">
      <c r="B209" s="1">
        <f t="shared" si="5"/>
        <v>40621.40972222226</v>
      </c>
      <c r="C209">
        <v>385.3</v>
      </c>
    </row>
    <row r="210" spans="2:3" ht="13.5">
      <c r="B210" s="1">
        <f t="shared" si="5"/>
        <v>40621.41666666671</v>
      </c>
      <c r="C210">
        <v>346.1</v>
      </c>
    </row>
    <row r="211" spans="2:3" ht="13.5">
      <c r="B211" s="1">
        <f t="shared" si="5"/>
        <v>40621.42361111115</v>
      </c>
      <c r="C211">
        <v>341.2</v>
      </c>
    </row>
    <row r="212" spans="2:3" ht="13.5">
      <c r="B212" s="1">
        <f t="shared" si="5"/>
        <v>40621.4305555556</v>
      </c>
      <c r="C212">
        <v>338.4</v>
      </c>
    </row>
    <row r="213" spans="2:3" ht="13.5">
      <c r="B213" s="1">
        <f t="shared" si="5"/>
        <v>40621.437500000044</v>
      </c>
      <c r="C213">
        <v>334.3</v>
      </c>
    </row>
    <row r="214" spans="2:3" ht="13.5">
      <c r="B214" s="1">
        <f t="shared" si="5"/>
        <v>40621.44444444449</v>
      </c>
      <c r="C214">
        <v>330.2</v>
      </c>
    </row>
    <row r="215" spans="2:3" ht="13.5">
      <c r="B215" s="1">
        <f t="shared" si="5"/>
        <v>40621.451388888934</v>
      </c>
      <c r="C215">
        <v>327.1</v>
      </c>
    </row>
    <row r="216" spans="2:3" ht="13.5">
      <c r="B216" s="1">
        <f t="shared" si="5"/>
        <v>40621.45833333338</v>
      </c>
      <c r="C216">
        <v>322.6</v>
      </c>
    </row>
    <row r="217" spans="2:3" ht="13.5">
      <c r="B217" s="1">
        <f t="shared" si="5"/>
        <v>40621.465277777825</v>
      </c>
      <c r="C217">
        <v>319.8</v>
      </c>
    </row>
    <row r="218" spans="2:3" ht="13.5">
      <c r="B218" s="1">
        <f t="shared" si="5"/>
        <v>40621.47222222227</v>
      </c>
      <c r="C218">
        <v>315.1</v>
      </c>
    </row>
    <row r="219" spans="2:3" ht="13.5">
      <c r="B219" s="1">
        <f t="shared" si="5"/>
        <v>40621.479166666715</v>
      </c>
      <c r="C219">
        <v>313.1</v>
      </c>
    </row>
    <row r="220" spans="2:3" ht="13.5">
      <c r="B220" s="1">
        <v>40622.194444444445</v>
      </c>
      <c r="C220">
        <v>273.2</v>
      </c>
    </row>
    <row r="221" spans="2:3" ht="13.5">
      <c r="B221" s="1">
        <f t="shared" si="5"/>
        <v>40622.20138888889</v>
      </c>
      <c r="C221">
        <v>271.8</v>
      </c>
    </row>
    <row r="222" spans="2:3" ht="13.5">
      <c r="B222" s="1">
        <f t="shared" si="5"/>
        <v>40622.208333333336</v>
      </c>
      <c r="C222">
        <v>271.2</v>
      </c>
    </row>
    <row r="223" spans="2:3" ht="13.5">
      <c r="B223" s="1">
        <f t="shared" si="5"/>
        <v>40622.21527777778</v>
      </c>
      <c r="C223">
        <v>270.9</v>
      </c>
    </row>
    <row r="224" spans="2:3" ht="13.5">
      <c r="B224" s="1">
        <f t="shared" si="5"/>
        <v>40622.222222222226</v>
      </c>
      <c r="C224">
        <v>270.4</v>
      </c>
    </row>
    <row r="225" spans="2:3" ht="13.5">
      <c r="B225" s="1">
        <f t="shared" si="5"/>
        <v>40622.22916666667</v>
      </c>
      <c r="C225">
        <v>269.8</v>
      </c>
    </row>
    <row r="226" spans="2:3" ht="13.5">
      <c r="B226" s="1">
        <f t="shared" si="5"/>
        <v>40622.23611111112</v>
      </c>
      <c r="C226">
        <v>269.5</v>
      </c>
    </row>
    <row r="227" ht="13.5">
      <c r="B227" s="1"/>
    </row>
    <row r="228" spans="2:3" ht="13.5">
      <c r="B228" s="1">
        <v>40628.47222222222</v>
      </c>
      <c r="C228">
        <v>146.7</v>
      </c>
    </row>
    <row r="229" spans="2:3" ht="13.5">
      <c r="B229" s="1">
        <f aca="true" t="shared" si="6" ref="B229:B292">B228+10/(24*60)</f>
        <v>40628.479166666664</v>
      </c>
      <c r="C229">
        <v>146.7</v>
      </c>
    </row>
    <row r="230" spans="2:3" ht="13.5">
      <c r="B230" s="1">
        <f t="shared" si="6"/>
        <v>40628.48611111111</v>
      </c>
      <c r="C230">
        <v>146.6</v>
      </c>
    </row>
    <row r="231" spans="2:3" ht="13.5">
      <c r="B231" s="1">
        <f t="shared" si="6"/>
        <v>40628.493055555555</v>
      </c>
      <c r="C231">
        <v>146.9</v>
      </c>
    </row>
    <row r="232" spans="2:3" ht="13.5">
      <c r="B232" s="1">
        <f t="shared" si="6"/>
        <v>40628.5</v>
      </c>
      <c r="C232">
        <v>146.8</v>
      </c>
    </row>
    <row r="233" spans="2:3" ht="13.5">
      <c r="B233" s="1">
        <f t="shared" si="6"/>
        <v>40628.506944444445</v>
      </c>
      <c r="C233">
        <v>146.8</v>
      </c>
    </row>
    <row r="234" spans="2:3" ht="13.5">
      <c r="B234" s="1">
        <f t="shared" si="6"/>
        <v>40628.51388888889</v>
      </c>
      <c r="C234">
        <v>146.8</v>
      </c>
    </row>
    <row r="235" spans="2:3" ht="13.5">
      <c r="B235" s="1">
        <f t="shared" si="6"/>
        <v>40628.520833333336</v>
      </c>
      <c r="C235">
        <v>146.6</v>
      </c>
    </row>
    <row r="236" spans="2:3" ht="13.5">
      <c r="B236" s="1">
        <f t="shared" si="6"/>
        <v>40628.52777777778</v>
      </c>
      <c r="C236">
        <v>146.8</v>
      </c>
    </row>
    <row r="237" spans="2:3" ht="13.5">
      <c r="B237" s="1">
        <f t="shared" si="6"/>
        <v>40628.534722222226</v>
      </c>
      <c r="C237">
        <v>146.8</v>
      </c>
    </row>
    <row r="238" spans="2:3" ht="13.5">
      <c r="B238" s="1">
        <f t="shared" si="6"/>
        <v>40628.54166666667</v>
      </c>
      <c r="C238">
        <v>146.7</v>
      </c>
    </row>
    <row r="239" spans="2:3" ht="13.5">
      <c r="B239" s="1">
        <f t="shared" si="6"/>
        <v>40628.54861111112</v>
      </c>
      <c r="C239">
        <v>146.7</v>
      </c>
    </row>
    <row r="240" spans="2:3" ht="13.5">
      <c r="B240" s="1">
        <f t="shared" si="6"/>
        <v>40628.55555555556</v>
      </c>
      <c r="C240">
        <v>146.7</v>
      </c>
    </row>
    <row r="241" spans="2:3" ht="13.5">
      <c r="B241" s="1">
        <f t="shared" si="6"/>
        <v>40628.56250000001</v>
      </c>
      <c r="C241">
        <v>146.6</v>
      </c>
    </row>
    <row r="242" spans="2:3" ht="13.5">
      <c r="B242" s="1">
        <f t="shared" si="6"/>
        <v>40628.56944444445</v>
      </c>
      <c r="C242">
        <v>147.2</v>
      </c>
    </row>
    <row r="243" spans="2:3" ht="13.5">
      <c r="B243" s="1">
        <f t="shared" si="6"/>
        <v>40628.5763888889</v>
      </c>
      <c r="C243">
        <v>147</v>
      </c>
    </row>
    <row r="244" spans="2:3" ht="13.5">
      <c r="B244" s="1">
        <f t="shared" si="6"/>
        <v>40628.58333333334</v>
      </c>
      <c r="C244">
        <v>146.9</v>
      </c>
    </row>
    <row r="245" spans="2:3" ht="13.5">
      <c r="B245" s="1">
        <f t="shared" si="6"/>
        <v>40628.59027777779</v>
      </c>
      <c r="C245">
        <v>146.9</v>
      </c>
    </row>
    <row r="246" spans="2:3" ht="13.5">
      <c r="B246" s="1">
        <f t="shared" si="6"/>
        <v>40628.59722222223</v>
      </c>
      <c r="C246">
        <v>146.8</v>
      </c>
    </row>
    <row r="247" spans="2:3" ht="13.5">
      <c r="B247" s="1">
        <f t="shared" si="6"/>
        <v>40628.60416666668</v>
      </c>
      <c r="C247">
        <v>146.7</v>
      </c>
    </row>
    <row r="248" spans="2:3" ht="13.5">
      <c r="B248" s="1">
        <f t="shared" si="6"/>
        <v>40628.611111111124</v>
      </c>
      <c r="C248">
        <v>146.7</v>
      </c>
    </row>
    <row r="249" spans="2:3" ht="13.5">
      <c r="B249" s="1">
        <f t="shared" si="6"/>
        <v>40628.61805555557</v>
      </c>
      <c r="C249">
        <v>146.6</v>
      </c>
    </row>
    <row r="250" spans="2:3" ht="13.5">
      <c r="B250" s="1">
        <f t="shared" si="6"/>
        <v>40628.625000000015</v>
      </c>
      <c r="C250">
        <v>146.6</v>
      </c>
    </row>
    <row r="251" spans="2:3" ht="13.5">
      <c r="B251" s="1">
        <f t="shared" si="6"/>
        <v>40628.63194444446</v>
      </c>
      <c r="C251">
        <v>146.2</v>
      </c>
    </row>
    <row r="252" spans="2:3" ht="13.5">
      <c r="B252" s="1">
        <f t="shared" si="6"/>
        <v>40628.638888888905</v>
      </c>
      <c r="C252">
        <v>146.4</v>
      </c>
    </row>
    <row r="253" spans="2:3" ht="13.5">
      <c r="B253" s="1">
        <f t="shared" si="6"/>
        <v>40628.64583333335</v>
      </c>
      <c r="C253">
        <v>146</v>
      </c>
    </row>
    <row r="254" spans="2:3" ht="13.5">
      <c r="B254" s="1">
        <f t="shared" si="6"/>
        <v>40628.652777777796</v>
      </c>
      <c r="C254">
        <v>146</v>
      </c>
    </row>
    <row r="255" spans="2:3" ht="13.5">
      <c r="B255" s="1">
        <f t="shared" si="6"/>
        <v>40628.65972222224</v>
      </c>
      <c r="C255">
        <v>146</v>
      </c>
    </row>
    <row r="256" spans="2:3" ht="13.5">
      <c r="B256" s="1">
        <f t="shared" si="6"/>
        <v>40628.666666666686</v>
      </c>
      <c r="C256">
        <v>145.9</v>
      </c>
    </row>
    <row r="257" spans="2:3" ht="13.5">
      <c r="B257" s="1">
        <f t="shared" si="6"/>
        <v>40628.67361111113</v>
      </c>
      <c r="C257">
        <v>145.8</v>
      </c>
    </row>
    <row r="258" spans="2:3" ht="13.5">
      <c r="B258" s="1">
        <f t="shared" si="6"/>
        <v>40628.68055555558</v>
      </c>
      <c r="C258">
        <v>145.8</v>
      </c>
    </row>
    <row r="259" spans="2:3" ht="13.5">
      <c r="B259" s="1">
        <f t="shared" si="6"/>
        <v>40628.68750000002</v>
      </c>
      <c r="C259">
        <v>145.5</v>
      </c>
    </row>
    <row r="260" spans="2:3" ht="13.5">
      <c r="B260" s="1">
        <f t="shared" si="6"/>
        <v>40628.69444444447</v>
      </c>
      <c r="C260">
        <v>145.4</v>
      </c>
    </row>
    <row r="261" spans="2:3" ht="13.5">
      <c r="B261" s="1">
        <f t="shared" si="6"/>
        <v>40628.70138888891</v>
      </c>
      <c r="C261">
        <v>145.4</v>
      </c>
    </row>
    <row r="262" spans="2:3" ht="13.5">
      <c r="B262" s="1">
        <f t="shared" si="6"/>
        <v>40628.70833333336</v>
      </c>
      <c r="C262">
        <v>145.3</v>
      </c>
    </row>
    <row r="263" spans="2:3" ht="13.5">
      <c r="B263" s="1">
        <f t="shared" si="6"/>
        <v>40628.7152777778</v>
      </c>
      <c r="C263">
        <v>145.2</v>
      </c>
    </row>
    <row r="264" spans="2:3" ht="13.5">
      <c r="B264" s="1">
        <f t="shared" si="6"/>
        <v>40628.72222222225</v>
      </c>
      <c r="C264">
        <v>145.2</v>
      </c>
    </row>
    <row r="265" spans="2:3" ht="13.5">
      <c r="B265" s="1">
        <f t="shared" si="6"/>
        <v>40628.72916666669</v>
      </c>
      <c r="C265">
        <v>145</v>
      </c>
    </row>
    <row r="266" spans="2:3" ht="13.5">
      <c r="B266" s="1">
        <f t="shared" si="6"/>
        <v>40628.73611111114</v>
      </c>
      <c r="C266">
        <v>145</v>
      </c>
    </row>
    <row r="267" spans="2:3" ht="13.5">
      <c r="B267" s="1">
        <f t="shared" si="6"/>
        <v>40628.743055555584</v>
      </c>
      <c r="C267">
        <v>144.6</v>
      </c>
    </row>
    <row r="268" spans="2:3" ht="13.5">
      <c r="B268" s="1">
        <f t="shared" si="6"/>
        <v>40628.75000000003</v>
      </c>
      <c r="C268">
        <v>144.5</v>
      </c>
    </row>
    <row r="269" spans="2:3" ht="13.5">
      <c r="B269" s="1">
        <f t="shared" si="6"/>
        <v>40628.756944444474</v>
      </c>
      <c r="C269">
        <v>144.7</v>
      </c>
    </row>
    <row r="270" spans="2:3" ht="13.5">
      <c r="B270" s="1">
        <f t="shared" si="6"/>
        <v>40628.76388888892</v>
      </c>
      <c r="C270">
        <v>144.4</v>
      </c>
    </row>
    <row r="271" spans="2:3" ht="13.5">
      <c r="B271" s="1">
        <f t="shared" si="6"/>
        <v>40628.770833333365</v>
      </c>
      <c r="C271">
        <v>143.9</v>
      </c>
    </row>
    <row r="272" spans="2:3" ht="13.5">
      <c r="B272" s="1">
        <f t="shared" si="6"/>
        <v>40628.77777777781</v>
      </c>
      <c r="C272">
        <v>144.1</v>
      </c>
    </row>
    <row r="273" spans="2:3" ht="13.5">
      <c r="B273" s="1">
        <f t="shared" si="6"/>
        <v>40628.784722222255</v>
      </c>
      <c r="C273">
        <v>144.2</v>
      </c>
    </row>
    <row r="274" spans="2:3" ht="13.5">
      <c r="B274" s="1">
        <f t="shared" si="6"/>
        <v>40628.7916666667</v>
      </c>
      <c r="C274">
        <v>143.9</v>
      </c>
    </row>
    <row r="275" spans="2:3" ht="13.5">
      <c r="B275" s="1">
        <f t="shared" si="6"/>
        <v>40628.798611111146</v>
      </c>
      <c r="C275">
        <v>143.8</v>
      </c>
    </row>
    <row r="276" spans="2:3" ht="13.5">
      <c r="B276" s="1">
        <f t="shared" si="6"/>
        <v>40628.80555555559</v>
      </c>
      <c r="C276">
        <v>143.5</v>
      </c>
    </row>
    <row r="277" spans="2:3" ht="13.5">
      <c r="B277" s="1">
        <f t="shared" si="6"/>
        <v>40628.81250000004</v>
      </c>
      <c r="C277">
        <v>143.5</v>
      </c>
    </row>
    <row r="278" spans="2:3" ht="13.5">
      <c r="B278" s="1">
        <f t="shared" si="6"/>
        <v>40628.81944444448</v>
      </c>
      <c r="C278">
        <v>143.3</v>
      </c>
    </row>
    <row r="279" spans="2:3" ht="13.5">
      <c r="B279" s="1">
        <f t="shared" si="6"/>
        <v>40628.82638888893</v>
      </c>
      <c r="C279">
        <v>143.4</v>
      </c>
    </row>
    <row r="280" spans="2:3" ht="13.5">
      <c r="B280" s="1">
        <f t="shared" si="6"/>
        <v>40628.83333333337</v>
      </c>
      <c r="C280">
        <v>143</v>
      </c>
    </row>
    <row r="281" spans="2:3" ht="13.5">
      <c r="B281" s="1">
        <f t="shared" si="6"/>
        <v>40628.84027777782</v>
      </c>
      <c r="C281">
        <v>143.1</v>
      </c>
    </row>
    <row r="282" spans="2:3" ht="13.5">
      <c r="B282" s="1">
        <f t="shared" si="6"/>
        <v>40628.84722222226</v>
      </c>
      <c r="C282">
        <v>143</v>
      </c>
    </row>
    <row r="283" spans="2:3" ht="13.5">
      <c r="B283" s="1">
        <f t="shared" si="6"/>
        <v>40628.85416666671</v>
      </c>
      <c r="C283">
        <v>143</v>
      </c>
    </row>
    <row r="284" spans="2:3" ht="13.5">
      <c r="B284" s="1">
        <f t="shared" si="6"/>
        <v>40628.86111111115</v>
      </c>
      <c r="C284">
        <v>142.8</v>
      </c>
    </row>
    <row r="285" spans="2:3" ht="13.5">
      <c r="B285" s="1">
        <f t="shared" si="6"/>
        <v>40628.8680555556</v>
      </c>
      <c r="C285">
        <v>142.9</v>
      </c>
    </row>
    <row r="286" spans="2:3" ht="13.5">
      <c r="B286" s="1">
        <f t="shared" si="6"/>
        <v>40628.875000000044</v>
      </c>
      <c r="C286">
        <v>142.8</v>
      </c>
    </row>
    <row r="287" spans="2:3" ht="13.5">
      <c r="B287" s="1">
        <f t="shared" si="6"/>
        <v>40628.88194444449</v>
      </c>
      <c r="C287">
        <v>142.7</v>
      </c>
    </row>
    <row r="288" spans="2:3" ht="13.5">
      <c r="B288" s="1">
        <f t="shared" si="6"/>
        <v>40628.888888888934</v>
      </c>
      <c r="C288">
        <v>142.8</v>
      </c>
    </row>
    <row r="289" spans="2:3" ht="13.5">
      <c r="B289" s="1">
        <f t="shared" si="6"/>
        <v>40628.89583333338</v>
      </c>
      <c r="C289">
        <v>142.5</v>
      </c>
    </row>
    <row r="290" spans="2:3" ht="13.5">
      <c r="B290" s="1">
        <f t="shared" si="6"/>
        <v>40628.902777777825</v>
      </c>
      <c r="C290">
        <v>142.6</v>
      </c>
    </row>
    <row r="291" spans="2:3" ht="13.5">
      <c r="B291" s="1">
        <f t="shared" si="6"/>
        <v>40628.90972222227</v>
      </c>
      <c r="C291">
        <v>142</v>
      </c>
    </row>
    <row r="292" spans="2:3" ht="13.5">
      <c r="B292" s="1">
        <f t="shared" si="6"/>
        <v>40628.916666666715</v>
      </c>
      <c r="C292">
        <v>141.8</v>
      </c>
    </row>
    <row r="293" spans="2:3" ht="13.5">
      <c r="B293" s="1">
        <f aca="true" t="shared" si="7" ref="B293:B356">B292+10/(24*60)</f>
        <v>40628.92361111116</v>
      </c>
      <c r="C293">
        <v>141.5</v>
      </c>
    </row>
    <row r="294" spans="2:3" ht="13.5">
      <c r="B294" s="1">
        <f t="shared" si="7"/>
        <v>40628.930555555606</v>
      </c>
      <c r="C294">
        <v>141.3</v>
      </c>
    </row>
    <row r="295" spans="2:3" ht="13.5">
      <c r="B295" s="1">
        <f t="shared" si="7"/>
        <v>40628.93750000005</v>
      </c>
      <c r="C295">
        <v>141.2</v>
      </c>
    </row>
    <row r="296" spans="2:3" ht="13.5">
      <c r="B296" s="1">
        <f t="shared" si="7"/>
        <v>40628.944444444496</v>
      </c>
      <c r="C296">
        <v>141.1</v>
      </c>
    </row>
    <row r="297" spans="2:3" ht="13.5">
      <c r="B297" s="1">
        <f t="shared" si="7"/>
        <v>40628.95138888894</v>
      </c>
      <c r="C297">
        <v>141.1</v>
      </c>
    </row>
    <row r="298" spans="2:3" ht="13.5">
      <c r="B298" s="1">
        <f t="shared" si="7"/>
        <v>40628.95833333339</v>
      </c>
      <c r="C298">
        <v>140.9</v>
      </c>
    </row>
    <row r="299" spans="2:3" ht="13.5">
      <c r="B299" s="1">
        <f t="shared" si="7"/>
        <v>40628.96527777783</v>
      </c>
      <c r="C299">
        <v>140.8</v>
      </c>
    </row>
    <row r="300" spans="2:3" ht="13.5">
      <c r="B300" s="1">
        <f t="shared" si="7"/>
        <v>40628.97222222228</v>
      </c>
      <c r="C300">
        <v>140.8</v>
      </c>
    </row>
    <row r="301" spans="2:3" ht="13.5">
      <c r="B301" s="1">
        <f t="shared" si="7"/>
        <v>40628.97916666672</v>
      </c>
      <c r="C301">
        <v>140.8</v>
      </c>
    </row>
    <row r="302" spans="2:3" ht="13.5">
      <c r="B302" s="1">
        <f t="shared" si="7"/>
        <v>40628.98611111117</v>
      </c>
      <c r="C302">
        <v>140.7</v>
      </c>
    </row>
    <row r="303" spans="2:3" ht="13.5">
      <c r="B303" s="1">
        <f t="shared" si="7"/>
        <v>40628.99305555561</v>
      </c>
      <c r="C303">
        <v>140.4</v>
      </c>
    </row>
    <row r="304" spans="2:3" ht="13.5">
      <c r="B304" s="1">
        <f t="shared" si="7"/>
        <v>40629.00000000006</v>
      </c>
      <c r="C304">
        <v>140.3</v>
      </c>
    </row>
    <row r="305" spans="2:3" ht="13.5">
      <c r="B305" s="1">
        <f t="shared" si="7"/>
        <v>40629.0069444445</v>
      </c>
      <c r="C305">
        <v>140.3</v>
      </c>
    </row>
    <row r="306" spans="2:3" ht="13.5">
      <c r="B306" s="1">
        <f t="shared" si="7"/>
        <v>40629.01388888895</v>
      </c>
      <c r="C306">
        <v>140.2</v>
      </c>
    </row>
    <row r="307" spans="2:3" ht="13.5">
      <c r="B307" s="1">
        <f t="shared" si="7"/>
        <v>40629.020833333394</v>
      </c>
      <c r="C307">
        <v>140.1</v>
      </c>
    </row>
    <row r="308" spans="2:3" ht="13.5">
      <c r="B308" s="1">
        <f t="shared" si="7"/>
        <v>40629.02777777784</v>
      </c>
      <c r="C308">
        <v>140.3</v>
      </c>
    </row>
    <row r="309" spans="2:3" ht="13.5">
      <c r="B309" s="1">
        <f t="shared" si="7"/>
        <v>40629.034722222284</v>
      </c>
      <c r="C309">
        <v>140.3</v>
      </c>
    </row>
    <row r="310" spans="2:3" ht="13.5">
      <c r="B310" s="1">
        <f t="shared" si="7"/>
        <v>40629.04166666673</v>
      </c>
      <c r="C310">
        <v>140.3</v>
      </c>
    </row>
    <row r="311" spans="2:3" ht="13.5">
      <c r="B311" s="1">
        <f t="shared" si="7"/>
        <v>40629.048611111175</v>
      </c>
      <c r="C311">
        <v>140.2</v>
      </c>
    </row>
    <row r="312" spans="2:3" ht="13.5">
      <c r="B312" s="1">
        <f t="shared" si="7"/>
        <v>40629.05555555562</v>
      </c>
      <c r="C312">
        <v>140.1</v>
      </c>
    </row>
    <row r="313" spans="2:3" ht="13.5">
      <c r="B313" s="1">
        <f t="shared" si="7"/>
        <v>40629.062500000065</v>
      </c>
      <c r="C313">
        <v>140.1</v>
      </c>
    </row>
    <row r="314" spans="2:3" ht="13.5">
      <c r="B314" s="1">
        <f t="shared" si="7"/>
        <v>40629.06944444451</v>
      </c>
      <c r="C314">
        <v>140</v>
      </c>
    </row>
    <row r="315" spans="2:3" ht="13.5">
      <c r="B315" s="1">
        <f t="shared" si="7"/>
        <v>40629.076388888956</v>
      </c>
      <c r="C315">
        <v>140</v>
      </c>
    </row>
    <row r="316" spans="2:3" ht="13.5">
      <c r="B316" s="1">
        <f t="shared" si="7"/>
        <v>40629.0833333334</v>
      </c>
      <c r="C316">
        <v>139.9</v>
      </c>
    </row>
    <row r="317" spans="2:3" ht="13.5">
      <c r="B317" s="1">
        <f t="shared" si="7"/>
        <v>40629.09027777785</v>
      </c>
      <c r="C317">
        <v>139.7</v>
      </c>
    </row>
    <row r="318" spans="2:3" ht="13.5">
      <c r="B318" s="1">
        <f t="shared" si="7"/>
        <v>40629.09722222229</v>
      </c>
      <c r="C318">
        <v>139.7</v>
      </c>
    </row>
    <row r="319" spans="2:3" ht="13.5">
      <c r="B319" s="1">
        <f t="shared" si="7"/>
        <v>40629.10416666674</v>
      </c>
      <c r="C319">
        <v>139.7</v>
      </c>
    </row>
    <row r="320" spans="2:3" ht="13.5">
      <c r="B320" s="1">
        <f t="shared" si="7"/>
        <v>40629.11111111118</v>
      </c>
      <c r="C320">
        <v>139.7</v>
      </c>
    </row>
    <row r="321" spans="2:3" ht="13.5">
      <c r="B321" s="1">
        <f t="shared" si="7"/>
        <v>40629.11805555563</v>
      </c>
      <c r="C321">
        <v>139.6</v>
      </c>
    </row>
    <row r="322" spans="2:3" ht="13.5">
      <c r="B322" s="1">
        <f t="shared" si="7"/>
        <v>40629.12500000007</v>
      </c>
      <c r="C322">
        <v>139.4</v>
      </c>
    </row>
    <row r="323" spans="2:3" ht="13.5">
      <c r="B323" s="1">
        <f t="shared" si="7"/>
        <v>40629.13194444452</v>
      </c>
      <c r="C323">
        <v>138.3</v>
      </c>
    </row>
    <row r="324" spans="2:3" ht="13.5">
      <c r="B324" s="1">
        <f t="shared" si="7"/>
        <v>40629.13888888896</v>
      </c>
      <c r="C324">
        <v>138.3</v>
      </c>
    </row>
    <row r="325" spans="2:3" ht="13.5">
      <c r="B325" s="1">
        <f t="shared" si="7"/>
        <v>40629.14583333341</v>
      </c>
      <c r="C325">
        <v>139.2</v>
      </c>
    </row>
    <row r="326" spans="2:3" ht="13.5">
      <c r="B326" s="1">
        <f t="shared" si="7"/>
        <v>40629.152777777854</v>
      </c>
      <c r="C326">
        <v>137.7</v>
      </c>
    </row>
    <row r="327" spans="2:3" ht="13.5">
      <c r="B327" s="1">
        <f t="shared" si="7"/>
        <v>40629.1597222223</v>
      </c>
      <c r="C327">
        <v>137.5</v>
      </c>
    </row>
    <row r="328" spans="2:3" ht="13.5">
      <c r="B328" s="1">
        <f t="shared" si="7"/>
        <v>40629.166666666744</v>
      </c>
      <c r="C328">
        <v>137.5</v>
      </c>
    </row>
    <row r="329" spans="2:3" ht="13.5">
      <c r="B329" s="1">
        <f t="shared" si="7"/>
        <v>40629.17361111119</v>
      </c>
      <c r="C329">
        <v>137.5</v>
      </c>
    </row>
    <row r="330" spans="2:3" ht="13.5">
      <c r="B330" s="1">
        <f t="shared" si="7"/>
        <v>40629.180555555635</v>
      </c>
      <c r="C330">
        <v>137.4</v>
      </c>
    </row>
    <row r="331" spans="2:3" ht="13.5">
      <c r="B331" s="1">
        <f t="shared" si="7"/>
        <v>40629.18750000008</v>
      </c>
      <c r="C331">
        <v>137.5</v>
      </c>
    </row>
    <row r="332" spans="2:3" ht="13.5">
      <c r="B332" s="1">
        <f t="shared" si="7"/>
        <v>40629.194444444525</v>
      </c>
      <c r="C332">
        <v>137.4</v>
      </c>
    </row>
    <row r="333" spans="2:3" ht="13.5">
      <c r="B333" s="1">
        <f t="shared" si="7"/>
        <v>40629.20138888897</v>
      </c>
      <c r="C333">
        <v>137.3</v>
      </c>
    </row>
    <row r="334" spans="2:3" ht="13.5">
      <c r="B334" s="1">
        <f t="shared" si="7"/>
        <v>40629.208333333416</v>
      </c>
      <c r="C334">
        <v>137.1</v>
      </c>
    </row>
    <row r="335" spans="2:3" ht="13.5">
      <c r="B335" s="1">
        <f t="shared" si="7"/>
        <v>40629.21527777786</v>
      </c>
      <c r="C335">
        <v>137.2</v>
      </c>
    </row>
    <row r="336" spans="2:3" ht="13.5">
      <c r="B336" s="1">
        <f t="shared" si="7"/>
        <v>40629.222222222306</v>
      </c>
      <c r="C336">
        <v>136.9</v>
      </c>
    </row>
    <row r="337" spans="2:3" ht="13.5">
      <c r="B337" s="1">
        <f t="shared" si="7"/>
        <v>40629.22916666675</v>
      </c>
      <c r="C337">
        <v>137</v>
      </c>
    </row>
    <row r="338" spans="2:3" ht="13.5">
      <c r="B338" s="1">
        <f t="shared" si="7"/>
        <v>40629.2361111112</v>
      </c>
      <c r="C338">
        <v>136.7</v>
      </c>
    </row>
    <row r="339" spans="2:3" ht="13.5">
      <c r="B339" s="1">
        <f t="shared" si="7"/>
        <v>40629.24305555564</v>
      </c>
      <c r="C339">
        <v>136.7</v>
      </c>
    </row>
    <row r="340" spans="2:3" ht="13.5">
      <c r="B340" s="1">
        <f t="shared" si="7"/>
        <v>40629.25000000009</v>
      </c>
      <c r="C340">
        <v>136.6</v>
      </c>
    </row>
    <row r="341" spans="2:3" ht="13.5">
      <c r="B341" s="1">
        <f t="shared" si="7"/>
        <v>40629.25694444453</v>
      </c>
      <c r="C341">
        <v>136.6</v>
      </c>
    </row>
    <row r="342" spans="2:3" ht="13.5">
      <c r="B342" s="1">
        <f t="shared" si="7"/>
        <v>40629.26388888898</v>
      </c>
      <c r="C342">
        <v>136.6</v>
      </c>
    </row>
    <row r="343" spans="2:3" ht="13.5">
      <c r="B343" s="1">
        <f t="shared" si="7"/>
        <v>40629.27083333342</v>
      </c>
      <c r="C343">
        <v>136.2</v>
      </c>
    </row>
    <row r="344" spans="2:3" ht="13.5">
      <c r="B344" s="1">
        <f t="shared" si="7"/>
        <v>40629.27777777787</v>
      </c>
      <c r="C344">
        <v>136.4</v>
      </c>
    </row>
    <row r="345" spans="2:3" ht="13.5">
      <c r="B345" s="1">
        <f t="shared" si="7"/>
        <v>40629.28472222231</v>
      </c>
      <c r="C345">
        <v>136.2</v>
      </c>
    </row>
    <row r="346" spans="2:3" ht="13.5">
      <c r="B346" s="1">
        <f t="shared" si="7"/>
        <v>40629.29166666676</v>
      </c>
      <c r="C346">
        <v>136.3</v>
      </c>
    </row>
    <row r="347" spans="2:3" ht="13.5">
      <c r="B347" s="1">
        <f t="shared" si="7"/>
        <v>40629.298611111204</v>
      </c>
      <c r="C347">
        <v>136.2</v>
      </c>
    </row>
    <row r="348" spans="2:3" ht="13.5">
      <c r="B348" s="1">
        <f t="shared" si="7"/>
        <v>40629.30555555565</v>
      </c>
      <c r="C348">
        <v>136.1</v>
      </c>
    </row>
    <row r="349" spans="2:3" ht="13.5">
      <c r="B349" s="1">
        <f t="shared" si="7"/>
        <v>40629.312500000095</v>
      </c>
      <c r="C349">
        <v>136</v>
      </c>
    </row>
    <row r="350" spans="2:3" ht="13.5">
      <c r="B350" s="1">
        <f t="shared" si="7"/>
        <v>40629.31944444454</v>
      </c>
      <c r="C350">
        <v>136</v>
      </c>
    </row>
    <row r="351" spans="2:3" ht="13.5">
      <c r="B351" s="1">
        <f t="shared" si="7"/>
        <v>40629.326388888985</v>
      </c>
      <c r="C351">
        <v>135.8</v>
      </c>
    </row>
    <row r="352" spans="2:3" ht="13.5">
      <c r="B352" s="1">
        <f t="shared" si="7"/>
        <v>40629.33333333343</v>
      </c>
      <c r="C352">
        <v>135.8</v>
      </c>
    </row>
    <row r="353" spans="2:3" ht="13.5">
      <c r="B353" s="1">
        <f t="shared" si="7"/>
        <v>40629.340277777876</v>
      </c>
      <c r="C353">
        <v>135.8</v>
      </c>
    </row>
    <row r="354" spans="2:3" ht="13.5">
      <c r="B354" s="1">
        <f t="shared" si="7"/>
        <v>40629.34722222232</v>
      </c>
      <c r="C354">
        <v>135.7</v>
      </c>
    </row>
    <row r="355" spans="2:3" ht="13.5">
      <c r="B355" s="1">
        <f t="shared" si="7"/>
        <v>40629.354166666766</v>
      </c>
      <c r="C355">
        <v>135.6</v>
      </c>
    </row>
    <row r="356" spans="2:3" ht="13.5">
      <c r="B356" s="1">
        <f t="shared" si="7"/>
        <v>40629.36111111121</v>
      </c>
      <c r="C356">
        <v>135.6</v>
      </c>
    </row>
    <row r="357" spans="2:3" ht="13.5">
      <c r="B357" s="1">
        <f aca="true" t="shared" si="8" ref="B357:B420">B356+10/(24*60)</f>
        <v>40629.36805555566</v>
      </c>
      <c r="C357">
        <v>135.4</v>
      </c>
    </row>
    <row r="358" spans="2:3" ht="13.5">
      <c r="B358" s="1">
        <f t="shared" si="8"/>
        <v>40629.3750000001</v>
      </c>
      <c r="C358">
        <v>135.5</v>
      </c>
    </row>
    <row r="359" spans="2:3" ht="13.5">
      <c r="B359" s="1">
        <f t="shared" si="8"/>
        <v>40629.38194444455</v>
      </c>
      <c r="C359">
        <v>135.4</v>
      </c>
    </row>
    <row r="360" spans="2:3" ht="13.5">
      <c r="B360" s="1">
        <f t="shared" si="8"/>
        <v>40629.38888888899</v>
      </c>
      <c r="C360">
        <v>135.4</v>
      </c>
    </row>
    <row r="361" spans="2:3" ht="13.5">
      <c r="B361" s="1">
        <f t="shared" si="8"/>
        <v>40629.39583333344</v>
      </c>
      <c r="C361">
        <v>135.3</v>
      </c>
    </row>
    <row r="362" spans="2:3" ht="13.5">
      <c r="B362" s="1">
        <f t="shared" si="8"/>
        <v>40629.40277777788</v>
      </c>
      <c r="C362">
        <v>135.4</v>
      </c>
    </row>
    <row r="363" spans="2:3" ht="13.5">
      <c r="B363" s="1">
        <f t="shared" si="8"/>
        <v>40629.40972222233</v>
      </c>
      <c r="C363">
        <v>135.5</v>
      </c>
    </row>
    <row r="364" spans="2:3" ht="13.5">
      <c r="B364" s="1">
        <f t="shared" si="8"/>
        <v>40629.41666666677</v>
      </c>
      <c r="C364">
        <v>135.1</v>
      </c>
    </row>
    <row r="365" spans="2:3" ht="13.5">
      <c r="B365" s="1">
        <f t="shared" si="8"/>
        <v>40629.42361111122</v>
      </c>
      <c r="C365">
        <v>135.1</v>
      </c>
    </row>
    <row r="366" spans="2:3" ht="13.5">
      <c r="B366" s="1">
        <f t="shared" si="8"/>
        <v>40629.430555555664</v>
      </c>
      <c r="C366">
        <v>135.1</v>
      </c>
    </row>
    <row r="367" spans="2:3" ht="13.5">
      <c r="B367" s="1">
        <f t="shared" si="8"/>
        <v>40629.43750000011</v>
      </c>
      <c r="C367">
        <v>135</v>
      </c>
    </row>
    <row r="368" spans="2:3" ht="13.5">
      <c r="B368" s="1">
        <f t="shared" si="8"/>
        <v>40629.444444444554</v>
      </c>
      <c r="C368">
        <v>134.8</v>
      </c>
    </row>
    <row r="369" spans="2:3" ht="13.5">
      <c r="B369" s="1">
        <f t="shared" si="8"/>
        <v>40629.451388889</v>
      </c>
      <c r="C369">
        <v>134.9</v>
      </c>
    </row>
    <row r="370" spans="2:3" ht="13.5">
      <c r="B370" s="1">
        <f t="shared" si="8"/>
        <v>40629.458333333445</v>
      </c>
      <c r="C370">
        <v>134.7</v>
      </c>
    </row>
    <row r="371" spans="2:3" ht="13.5">
      <c r="B371" s="1">
        <f t="shared" si="8"/>
        <v>40629.46527777789</v>
      </c>
      <c r="C371">
        <v>134.6</v>
      </c>
    </row>
    <row r="372" spans="2:3" ht="13.5">
      <c r="B372" s="1">
        <f t="shared" si="8"/>
        <v>40629.472222222335</v>
      </c>
      <c r="C372">
        <v>136.1</v>
      </c>
    </row>
    <row r="373" spans="2:3" ht="13.5">
      <c r="B373" s="1">
        <f t="shared" si="8"/>
        <v>40629.47916666678</v>
      </c>
      <c r="C373">
        <v>134.6</v>
      </c>
    </row>
    <row r="374" spans="2:3" ht="13.5">
      <c r="B374" s="1">
        <f t="shared" si="8"/>
        <v>40629.486111111226</v>
      </c>
      <c r="C374">
        <v>134.5</v>
      </c>
    </row>
    <row r="375" spans="2:3" ht="13.5">
      <c r="B375" s="1">
        <f t="shared" si="8"/>
        <v>40629.49305555567</v>
      </c>
      <c r="C375">
        <v>134.6</v>
      </c>
    </row>
    <row r="376" spans="2:3" ht="13.5">
      <c r="B376" s="1">
        <f t="shared" si="8"/>
        <v>40629.50000000012</v>
      </c>
      <c r="C376">
        <v>134.6</v>
      </c>
    </row>
    <row r="377" spans="2:3" ht="13.5">
      <c r="B377" s="1">
        <f t="shared" si="8"/>
        <v>40629.50694444456</v>
      </c>
      <c r="C377">
        <v>134.6</v>
      </c>
    </row>
    <row r="378" spans="2:3" ht="13.5">
      <c r="B378" s="1">
        <f t="shared" si="8"/>
        <v>40629.51388888901</v>
      </c>
      <c r="C378">
        <v>134.4</v>
      </c>
    </row>
    <row r="379" spans="2:3" ht="13.5">
      <c r="B379" s="1">
        <f t="shared" si="8"/>
        <v>40629.52083333345</v>
      </c>
      <c r="C379">
        <v>134.3</v>
      </c>
    </row>
    <row r="380" spans="2:3" ht="13.5">
      <c r="B380" s="1">
        <f t="shared" si="8"/>
        <v>40629.5277777779</v>
      </c>
      <c r="C380">
        <v>134.4</v>
      </c>
    </row>
    <row r="381" spans="2:3" ht="13.5">
      <c r="B381" s="1">
        <f t="shared" si="8"/>
        <v>40629.53472222234</v>
      </c>
      <c r="C381">
        <v>134</v>
      </c>
    </row>
    <row r="382" spans="2:3" ht="13.5">
      <c r="B382" s="1">
        <f t="shared" si="8"/>
        <v>40629.54166666679</v>
      </c>
      <c r="C382">
        <v>134</v>
      </c>
    </row>
    <row r="383" spans="2:3" ht="13.5">
      <c r="B383" s="1">
        <f t="shared" si="8"/>
        <v>40629.54861111123</v>
      </c>
      <c r="C383">
        <v>134</v>
      </c>
    </row>
    <row r="384" spans="2:3" ht="13.5">
      <c r="B384" s="1">
        <f t="shared" si="8"/>
        <v>40629.55555555568</v>
      </c>
      <c r="C384">
        <v>133.9</v>
      </c>
    </row>
    <row r="385" spans="2:3" ht="13.5">
      <c r="B385" s="1">
        <f t="shared" si="8"/>
        <v>40629.562500000124</v>
      </c>
      <c r="C385">
        <v>133.8</v>
      </c>
    </row>
    <row r="386" spans="2:3" ht="13.5">
      <c r="B386" s="1">
        <f t="shared" si="8"/>
        <v>40629.56944444457</v>
      </c>
      <c r="C386">
        <v>133.6</v>
      </c>
    </row>
    <row r="387" spans="2:3" ht="13.5">
      <c r="B387" s="1">
        <f t="shared" si="8"/>
        <v>40629.576388889014</v>
      </c>
      <c r="C387">
        <v>133.6</v>
      </c>
    </row>
    <row r="388" spans="2:3" ht="13.5">
      <c r="B388" s="1">
        <f t="shared" si="8"/>
        <v>40629.58333333346</v>
      </c>
      <c r="C388">
        <v>133.4</v>
      </c>
    </row>
    <row r="389" spans="2:3" ht="13.5">
      <c r="B389" s="1">
        <f t="shared" si="8"/>
        <v>40629.590277777905</v>
      </c>
      <c r="C389">
        <v>133.2</v>
      </c>
    </row>
    <row r="390" spans="2:3" ht="13.5">
      <c r="B390" s="1">
        <f t="shared" si="8"/>
        <v>40629.59722222235</v>
      </c>
      <c r="C390">
        <v>133.2</v>
      </c>
    </row>
    <row r="391" spans="2:3" ht="13.5">
      <c r="B391" s="1">
        <f t="shared" si="8"/>
        <v>40629.604166666795</v>
      </c>
      <c r="C391">
        <v>133.1</v>
      </c>
    </row>
    <row r="392" spans="2:3" ht="13.5">
      <c r="B392" s="1">
        <f t="shared" si="8"/>
        <v>40629.61111111124</v>
      </c>
      <c r="C392">
        <v>133.1</v>
      </c>
    </row>
    <row r="393" spans="2:3" ht="13.5">
      <c r="B393" s="1">
        <f t="shared" si="8"/>
        <v>40629.618055555686</v>
      </c>
      <c r="C393">
        <v>133</v>
      </c>
    </row>
    <row r="394" spans="2:3" ht="13.5">
      <c r="B394" s="1">
        <f t="shared" si="8"/>
        <v>40629.62500000013</v>
      </c>
      <c r="C394">
        <v>132.8</v>
      </c>
    </row>
    <row r="395" spans="2:3" ht="13.5">
      <c r="B395" s="1">
        <f t="shared" si="8"/>
        <v>40629.631944444576</v>
      </c>
      <c r="C395">
        <v>132.9</v>
      </c>
    </row>
    <row r="396" spans="2:3" ht="13.5">
      <c r="B396" s="1">
        <f t="shared" si="8"/>
        <v>40629.63888888902</v>
      </c>
      <c r="C396">
        <v>132.8</v>
      </c>
    </row>
    <row r="397" spans="2:3" ht="13.5">
      <c r="B397" s="1">
        <f t="shared" si="8"/>
        <v>40629.64583333347</v>
      </c>
      <c r="C397">
        <v>132.8</v>
      </c>
    </row>
    <row r="398" spans="2:3" ht="13.5">
      <c r="B398" s="1">
        <f t="shared" si="8"/>
        <v>40629.65277777791</v>
      </c>
      <c r="C398">
        <v>132.6</v>
      </c>
    </row>
    <row r="399" spans="2:3" ht="13.5">
      <c r="B399" s="1">
        <f t="shared" si="8"/>
        <v>40629.65972222236</v>
      </c>
      <c r="C399">
        <v>132.5</v>
      </c>
    </row>
    <row r="400" spans="2:3" ht="13.5">
      <c r="B400" s="1">
        <f t="shared" si="8"/>
        <v>40629.6666666668</v>
      </c>
      <c r="C400">
        <v>132.5</v>
      </c>
    </row>
    <row r="401" spans="2:3" ht="13.5">
      <c r="B401" s="1">
        <f t="shared" si="8"/>
        <v>40629.67361111125</v>
      </c>
      <c r="C401">
        <v>132.5</v>
      </c>
    </row>
    <row r="402" spans="2:3" ht="13.5">
      <c r="B402" s="1">
        <f t="shared" si="8"/>
        <v>40629.68055555569</v>
      </c>
      <c r="C402">
        <v>132.5</v>
      </c>
    </row>
    <row r="403" spans="2:3" ht="13.5">
      <c r="B403" s="1">
        <f t="shared" si="8"/>
        <v>40629.68750000014</v>
      </c>
      <c r="C403">
        <v>132.4</v>
      </c>
    </row>
    <row r="404" spans="2:3" ht="13.5">
      <c r="B404" s="1">
        <f t="shared" si="8"/>
        <v>40629.69444444458</v>
      </c>
      <c r="C404">
        <v>132.3</v>
      </c>
    </row>
    <row r="405" spans="2:3" ht="13.5">
      <c r="B405" s="1">
        <f t="shared" si="8"/>
        <v>40629.70138888903</v>
      </c>
      <c r="C405">
        <v>132.1</v>
      </c>
    </row>
    <row r="406" spans="2:3" ht="13.5">
      <c r="B406" s="1">
        <f t="shared" si="8"/>
        <v>40629.708333333474</v>
      </c>
      <c r="C406">
        <v>132.1</v>
      </c>
    </row>
    <row r="407" spans="2:3" ht="13.5">
      <c r="B407" s="1">
        <f t="shared" si="8"/>
        <v>40629.71527777792</v>
      </c>
      <c r="C407">
        <v>132.1</v>
      </c>
    </row>
    <row r="408" spans="2:3" ht="13.5">
      <c r="B408" s="1">
        <f t="shared" si="8"/>
        <v>40629.722222222365</v>
      </c>
      <c r="C408">
        <v>131.8</v>
      </c>
    </row>
    <row r="409" spans="2:3" ht="13.5">
      <c r="B409" s="1">
        <f t="shared" si="8"/>
        <v>40629.72916666681</v>
      </c>
      <c r="C409">
        <v>131.9</v>
      </c>
    </row>
    <row r="410" spans="2:3" ht="13.5">
      <c r="B410" s="1">
        <f t="shared" si="8"/>
        <v>40629.736111111255</v>
      </c>
      <c r="C410">
        <v>131.4</v>
      </c>
    </row>
    <row r="411" spans="2:3" ht="13.5">
      <c r="B411" s="1">
        <f t="shared" si="8"/>
        <v>40629.7430555557</v>
      </c>
      <c r="C411">
        <v>131.3</v>
      </c>
    </row>
    <row r="412" spans="2:3" ht="13.5">
      <c r="B412" s="1">
        <f t="shared" si="8"/>
        <v>40629.750000000146</v>
      </c>
      <c r="C412">
        <v>131.2</v>
      </c>
    </row>
    <row r="413" spans="2:3" ht="13.5">
      <c r="B413" s="1">
        <f t="shared" si="8"/>
        <v>40629.75694444459</v>
      </c>
      <c r="C413">
        <v>131.1</v>
      </c>
    </row>
    <row r="414" spans="2:3" ht="13.5">
      <c r="B414" s="1">
        <f t="shared" si="8"/>
        <v>40629.763888889036</v>
      </c>
      <c r="C414">
        <v>131</v>
      </c>
    </row>
    <row r="415" spans="2:3" ht="13.5">
      <c r="B415" s="1">
        <f t="shared" si="8"/>
        <v>40629.77083333348</v>
      </c>
      <c r="C415">
        <v>131</v>
      </c>
    </row>
    <row r="416" spans="2:3" ht="13.5">
      <c r="B416" s="1">
        <f t="shared" si="8"/>
        <v>40629.77777777793</v>
      </c>
      <c r="C416">
        <v>130.8</v>
      </c>
    </row>
    <row r="417" spans="2:3" ht="13.5">
      <c r="B417" s="1">
        <f t="shared" si="8"/>
        <v>40629.78472222237</v>
      </c>
      <c r="C417">
        <v>130.8</v>
      </c>
    </row>
    <row r="418" spans="2:3" ht="13.5">
      <c r="B418" s="1">
        <f t="shared" si="8"/>
        <v>40629.79166666682</v>
      </c>
      <c r="C418">
        <v>130.7</v>
      </c>
    </row>
    <row r="419" spans="2:3" ht="13.5">
      <c r="B419" s="1">
        <f t="shared" si="8"/>
        <v>40629.79861111126</v>
      </c>
      <c r="C419">
        <v>130.6</v>
      </c>
    </row>
    <row r="420" spans="2:3" ht="13.5">
      <c r="B420" s="1">
        <f t="shared" si="8"/>
        <v>40629.80555555571</v>
      </c>
      <c r="C420">
        <v>130.4</v>
      </c>
    </row>
    <row r="421" spans="2:3" ht="13.5">
      <c r="B421" s="1">
        <f aca="true" t="shared" si="9" ref="B421:B484">B420+10/(24*60)</f>
        <v>40629.81250000015</v>
      </c>
      <c r="C421">
        <v>130.4</v>
      </c>
    </row>
    <row r="422" spans="2:3" ht="13.5">
      <c r="B422" s="1">
        <f t="shared" si="9"/>
        <v>40629.8194444446</v>
      </c>
      <c r="C422">
        <v>130.4</v>
      </c>
    </row>
    <row r="423" spans="2:3" ht="13.5">
      <c r="B423" s="1">
        <f t="shared" si="9"/>
        <v>40629.82638888904</v>
      </c>
      <c r="C423">
        <v>130.4</v>
      </c>
    </row>
    <row r="424" spans="2:3" ht="13.5">
      <c r="B424" s="1">
        <f t="shared" si="9"/>
        <v>40629.83333333349</v>
      </c>
      <c r="C424">
        <v>130.3</v>
      </c>
    </row>
    <row r="425" spans="2:3" ht="13.5">
      <c r="B425" s="1">
        <f t="shared" si="9"/>
        <v>40629.840277777934</v>
      </c>
      <c r="C425">
        <v>130.3</v>
      </c>
    </row>
    <row r="426" spans="2:3" ht="13.5">
      <c r="B426" s="1">
        <f t="shared" si="9"/>
        <v>40629.84722222238</v>
      </c>
      <c r="C426">
        <v>130.1</v>
      </c>
    </row>
    <row r="427" spans="2:3" ht="13.5">
      <c r="B427" s="1">
        <f t="shared" si="9"/>
        <v>40629.854166666824</v>
      </c>
      <c r="C427">
        <v>130.1</v>
      </c>
    </row>
    <row r="428" spans="2:3" ht="13.5">
      <c r="B428" s="1">
        <f t="shared" si="9"/>
        <v>40629.86111111127</v>
      </c>
      <c r="C428">
        <v>130</v>
      </c>
    </row>
    <row r="429" spans="2:3" ht="13.5">
      <c r="B429" s="1">
        <f t="shared" si="9"/>
        <v>40629.868055555715</v>
      </c>
      <c r="C429">
        <v>130.1</v>
      </c>
    </row>
    <row r="430" spans="2:3" ht="13.5">
      <c r="B430" s="1">
        <f t="shared" si="9"/>
        <v>40629.87500000016</v>
      </c>
      <c r="C430">
        <v>129.9</v>
      </c>
    </row>
    <row r="431" spans="2:3" ht="13.5">
      <c r="B431" s="1">
        <f t="shared" si="9"/>
        <v>40629.881944444605</v>
      </c>
      <c r="C431">
        <v>129.9</v>
      </c>
    </row>
    <row r="432" spans="2:3" ht="13.5">
      <c r="B432" s="1">
        <f t="shared" si="9"/>
        <v>40629.88888888905</v>
      </c>
      <c r="C432">
        <v>129.8</v>
      </c>
    </row>
    <row r="433" spans="2:3" ht="13.5">
      <c r="B433" s="1">
        <f t="shared" si="9"/>
        <v>40629.895833333496</v>
      </c>
      <c r="C433">
        <v>129.7</v>
      </c>
    </row>
    <row r="434" spans="2:3" ht="13.5">
      <c r="B434" s="1">
        <f t="shared" si="9"/>
        <v>40629.90277777794</v>
      </c>
      <c r="C434">
        <v>129.7</v>
      </c>
    </row>
    <row r="435" spans="2:3" ht="13.5">
      <c r="B435" s="1">
        <f t="shared" si="9"/>
        <v>40629.909722222386</v>
      </c>
      <c r="C435">
        <v>129.6</v>
      </c>
    </row>
    <row r="436" spans="2:3" ht="13.5">
      <c r="B436" s="1">
        <f t="shared" si="9"/>
        <v>40629.91666666683</v>
      </c>
      <c r="C436">
        <v>129.5</v>
      </c>
    </row>
    <row r="437" spans="2:3" ht="13.5">
      <c r="B437" s="1">
        <f t="shared" si="9"/>
        <v>40629.92361111128</v>
      </c>
      <c r="C437">
        <v>129.4</v>
      </c>
    </row>
    <row r="438" spans="2:3" ht="13.5">
      <c r="B438" s="1">
        <f t="shared" si="9"/>
        <v>40629.93055555572</v>
      </c>
      <c r="C438">
        <v>129.3</v>
      </c>
    </row>
    <row r="439" spans="2:3" ht="13.5">
      <c r="B439" s="1">
        <f t="shared" si="9"/>
        <v>40629.93750000017</v>
      </c>
      <c r="C439">
        <v>128.9</v>
      </c>
    </row>
    <row r="440" spans="2:3" ht="13.5">
      <c r="B440" s="1">
        <f t="shared" si="9"/>
        <v>40629.94444444461</v>
      </c>
      <c r="C440">
        <v>128.9</v>
      </c>
    </row>
    <row r="441" spans="2:3" ht="13.5">
      <c r="B441" s="1">
        <f t="shared" si="9"/>
        <v>40629.95138888906</v>
      </c>
      <c r="C441">
        <v>128.8</v>
      </c>
    </row>
    <row r="442" spans="2:3" ht="13.5">
      <c r="B442" s="1">
        <f t="shared" si="9"/>
        <v>40629.9583333335</v>
      </c>
      <c r="C442">
        <v>128.4</v>
      </c>
    </row>
    <row r="443" spans="2:3" ht="13.5">
      <c r="B443" s="1">
        <f t="shared" si="9"/>
        <v>40629.96527777795</v>
      </c>
      <c r="C443">
        <v>128.3</v>
      </c>
    </row>
    <row r="444" spans="2:3" ht="13.5">
      <c r="B444" s="1">
        <f t="shared" si="9"/>
        <v>40629.97222222239</v>
      </c>
      <c r="C444">
        <v>128.1</v>
      </c>
    </row>
    <row r="445" spans="2:3" ht="13.5">
      <c r="B445" s="1">
        <f t="shared" si="9"/>
        <v>40629.97916666684</v>
      </c>
      <c r="C445">
        <v>128</v>
      </c>
    </row>
    <row r="446" spans="2:3" ht="13.5">
      <c r="B446" s="1">
        <f t="shared" si="9"/>
        <v>40629.986111111284</v>
      </c>
      <c r="C446">
        <v>128</v>
      </c>
    </row>
    <row r="447" spans="2:3" ht="13.5">
      <c r="B447" s="1">
        <f t="shared" si="9"/>
        <v>40629.99305555573</v>
      </c>
      <c r="C447">
        <v>128</v>
      </c>
    </row>
    <row r="448" spans="2:3" ht="13.5">
      <c r="B448" s="1">
        <f t="shared" si="9"/>
        <v>40630.000000000175</v>
      </c>
      <c r="C448">
        <v>128</v>
      </c>
    </row>
    <row r="449" spans="2:3" ht="13.5">
      <c r="B449" s="1">
        <f t="shared" si="9"/>
        <v>40630.00694444462</v>
      </c>
      <c r="C449">
        <v>127.9</v>
      </c>
    </row>
    <row r="450" spans="2:3" ht="13.5">
      <c r="B450" s="1">
        <f t="shared" si="9"/>
        <v>40630.013888889065</v>
      </c>
      <c r="C450">
        <v>127.8</v>
      </c>
    </row>
    <row r="451" spans="2:3" ht="13.5">
      <c r="B451" s="1">
        <f t="shared" si="9"/>
        <v>40630.02083333351</v>
      </c>
      <c r="C451">
        <v>127</v>
      </c>
    </row>
    <row r="452" spans="2:3" ht="13.5">
      <c r="B452" s="1">
        <f t="shared" si="9"/>
        <v>40630.027777777956</v>
      </c>
      <c r="C452">
        <v>127.7</v>
      </c>
    </row>
    <row r="453" spans="2:3" ht="13.5">
      <c r="B453" s="1">
        <f t="shared" si="9"/>
        <v>40630.0347222224</v>
      </c>
      <c r="C453">
        <v>127.6</v>
      </c>
    </row>
    <row r="454" spans="2:3" ht="13.5">
      <c r="B454" s="1">
        <f t="shared" si="9"/>
        <v>40630.041666666846</v>
      </c>
      <c r="C454">
        <v>127.5</v>
      </c>
    </row>
    <row r="455" spans="2:3" ht="13.5">
      <c r="B455" s="1">
        <f t="shared" si="9"/>
        <v>40630.04861111129</v>
      </c>
      <c r="C455">
        <v>127.3</v>
      </c>
    </row>
    <row r="456" spans="2:3" ht="13.5">
      <c r="B456" s="1">
        <f t="shared" si="9"/>
        <v>40630.05555555574</v>
      </c>
      <c r="C456">
        <v>127.3</v>
      </c>
    </row>
    <row r="457" spans="2:3" ht="13.5">
      <c r="B457" s="1">
        <f t="shared" si="9"/>
        <v>40630.06250000018</v>
      </c>
      <c r="C457">
        <v>127.3</v>
      </c>
    </row>
    <row r="458" spans="2:3" ht="13.5">
      <c r="B458" s="1">
        <f t="shared" si="9"/>
        <v>40630.06944444463</v>
      </c>
      <c r="C458">
        <v>127.3</v>
      </c>
    </row>
    <row r="459" spans="2:3" ht="13.5">
      <c r="B459" s="1">
        <f t="shared" si="9"/>
        <v>40630.07638888907</v>
      </c>
      <c r="C459">
        <v>127.1</v>
      </c>
    </row>
    <row r="460" spans="2:3" ht="13.5">
      <c r="B460" s="1">
        <f t="shared" si="9"/>
        <v>40630.08333333352</v>
      </c>
      <c r="C460">
        <v>127.1</v>
      </c>
    </row>
    <row r="461" spans="2:3" ht="13.5">
      <c r="B461" s="1">
        <f t="shared" si="9"/>
        <v>40630.09027777796</v>
      </c>
      <c r="C461">
        <v>127</v>
      </c>
    </row>
    <row r="462" spans="2:3" ht="13.5">
      <c r="B462" s="1">
        <f t="shared" si="9"/>
        <v>40630.09722222241</v>
      </c>
      <c r="C462">
        <v>126.9</v>
      </c>
    </row>
    <row r="463" spans="2:3" ht="13.5">
      <c r="B463" s="1">
        <f t="shared" si="9"/>
        <v>40630.10416666685</v>
      </c>
      <c r="C463">
        <v>126.9</v>
      </c>
    </row>
    <row r="464" spans="2:3" ht="13.5">
      <c r="B464" s="1">
        <f t="shared" si="9"/>
        <v>40630.1111111113</v>
      </c>
      <c r="C464">
        <v>126.8</v>
      </c>
    </row>
    <row r="465" spans="2:3" ht="13.5">
      <c r="B465" s="1">
        <f t="shared" si="9"/>
        <v>40630.118055555744</v>
      </c>
      <c r="C465">
        <v>126.8</v>
      </c>
    </row>
    <row r="466" spans="2:3" ht="13.5">
      <c r="B466" s="1">
        <f t="shared" si="9"/>
        <v>40630.12500000019</v>
      </c>
      <c r="C466">
        <v>126.7</v>
      </c>
    </row>
    <row r="467" spans="2:3" ht="13.5">
      <c r="B467" s="1">
        <f t="shared" si="9"/>
        <v>40630.131944444634</v>
      </c>
      <c r="C467">
        <v>126.4</v>
      </c>
    </row>
    <row r="468" spans="2:3" ht="13.5">
      <c r="B468" s="1">
        <f t="shared" si="9"/>
        <v>40630.13888888908</v>
      </c>
      <c r="C468">
        <v>126.5</v>
      </c>
    </row>
    <row r="469" spans="2:3" ht="13.5">
      <c r="B469" s="1">
        <f t="shared" si="9"/>
        <v>40630.145833333525</v>
      </c>
      <c r="C469">
        <v>126.4</v>
      </c>
    </row>
    <row r="470" spans="2:3" ht="13.5">
      <c r="B470" s="1">
        <f t="shared" si="9"/>
        <v>40630.15277777797</v>
      </c>
      <c r="C470">
        <v>126.1</v>
      </c>
    </row>
    <row r="471" spans="2:3" ht="13.5">
      <c r="B471" s="1">
        <f t="shared" si="9"/>
        <v>40630.159722222415</v>
      </c>
      <c r="C471">
        <v>126.3</v>
      </c>
    </row>
    <row r="472" spans="2:3" ht="13.5">
      <c r="B472" s="1">
        <f t="shared" si="9"/>
        <v>40630.16666666686</v>
      </c>
      <c r="C472">
        <v>126.2</v>
      </c>
    </row>
    <row r="473" spans="2:3" ht="13.5">
      <c r="B473" s="1">
        <f t="shared" si="9"/>
        <v>40630.173611111306</v>
      </c>
      <c r="C473">
        <v>126.9</v>
      </c>
    </row>
    <row r="474" spans="2:3" ht="13.5">
      <c r="B474" s="1">
        <f t="shared" si="9"/>
        <v>40630.18055555575</v>
      </c>
      <c r="C474">
        <v>126</v>
      </c>
    </row>
    <row r="475" spans="2:3" ht="13.5">
      <c r="B475" s="1">
        <f t="shared" si="9"/>
        <v>40630.1875000002</v>
      </c>
      <c r="C475">
        <v>125.7</v>
      </c>
    </row>
    <row r="476" spans="2:3" ht="13.5">
      <c r="B476" s="1">
        <f t="shared" si="9"/>
        <v>40630.19444444464</v>
      </c>
      <c r="C476">
        <v>125.7</v>
      </c>
    </row>
    <row r="477" spans="2:3" ht="13.5">
      <c r="B477" s="1">
        <f t="shared" si="9"/>
        <v>40630.20138888909</v>
      </c>
      <c r="C477">
        <v>125.5</v>
      </c>
    </row>
    <row r="478" spans="2:3" ht="13.5">
      <c r="B478" s="1">
        <f t="shared" si="9"/>
        <v>40630.20833333353</v>
      </c>
      <c r="C478">
        <v>125.7</v>
      </c>
    </row>
    <row r="479" spans="2:3" ht="13.5">
      <c r="B479" s="1">
        <f t="shared" si="9"/>
        <v>40630.21527777798</v>
      </c>
      <c r="C479">
        <v>125.5</v>
      </c>
    </row>
    <row r="480" spans="2:3" ht="13.5">
      <c r="B480" s="1">
        <f t="shared" si="9"/>
        <v>40630.22222222242</v>
      </c>
      <c r="C480">
        <v>125.7</v>
      </c>
    </row>
    <row r="481" spans="2:3" ht="13.5">
      <c r="B481" s="1">
        <f t="shared" si="9"/>
        <v>40630.22916666687</v>
      </c>
      <c r="C481">
        <v>125</v>
      </c>
    </row>
    <row r="482" spans="2:3" ht="13.5">
      <c r="B482" s="1">
        <f t="shared" si="9"/>
        <v>40630.23611111131</v>
      </c>
      <c r="C482">
        <v>125.4</v>
      </c>
    </row>
    <row r="483" spans="2:3" ht="13.5">
      <c r="B483" s="1">
        <f t="shared" si="9"/>
        <v>40630.24305555576</v>
      </c>
      <c r="C483">
        <v>125.5</v>
      </c>
    </row>
    <row r="484" spans="2:3" ht="13.5">
      <c r="B484" s="1">
        <f t="shared" si="9"/>
        <v>40630.250000000204</v>
      </c>
      <c r="C484">
        <v>125.8</v>
      </c>
    </row>
    <row r="485" spans="2:3" ht="13.5">
      <c r="B485" s="1">
        <f aca="true" t="shared" si="10" ref="B485:B548">B484+10/(24*60)</f>
        <v>40630.25694444465</v>
      </c>
      <c r="C485">
        <v>125.5</v>
      </c>
    </row>
    <row r="486" spans="2:3" ht="13.5">
      <c r="B486" s="1">
        <f t="shared" si="10"/>
        <v>40630.263888889094</v>
      </c>
      <c r="C486">
        <v>125.4</v>
      </c>
    </row>
    <row r="487" spans="2:3" ht="13.5">
      <c r="B487" s="1">
        <f t="shared" si="10"/>
        <v>40630.27083333354</v>
      </c>
      <c r="C487">
        <v>125.1</v>
      </c>
    </row>
    <row r="488" spans="2:3" ht="13.5">
      <c r="B488" s="1">
        <f t="shared" si="10"/>
        <v>40630.277777777985</v>
      </c>
      <c r="C488">
        <v>125.2</v>
      </c>
    </row>
    <row r="489" spans="2:3" ht="13.5">
      <c r="B489" s="1">
        <f t="shared" si="10"/>
        <v>40630.28472222243</v>
      </c>
      <c r="C489">
        <v>125.3</v>
      </c>
    </row>
    <row r="490" spans="2:3" ht="13.5">
      <c r="B490" s="1">
        <f t="shared" si="10"/>
        <v>40630.291666666875</v>
      </c>
      <c r="C490">
        <v>125.1</v>
      </c>
    </row>
    <row r="491" spans="2:3" ht="13.5">
      <c r="B491" s="1">
        <f t="shared" si="10"/>
        <v>40630.29861111132</v>
      </c>
      <c r="C491">
        <v>125.3</v>
      </c>
    </row>
    <row r="492" spans="2:3" ht="13.5">
      <c r="B492" s="1">
        <f t="shared" si="10"/>
        <v>40630.305555555766</v>
      </c>
      <c r="C492">
        <v>125.1</v>
      </c>
    </row>
    <row r="493" spans="2:3" ht="13.5">
      <c r="B493" s="1">
        <f t="shared" si="10"/>
        <v>40630.31250000021</v>
      </c>
      <c r="C493">
        <v>125</v>
      </c>
    </row>
    <row r="494" spans="2:3" ht="13.5">
      <c r="B494" s="1">
        <f t="shared" si="10"/>
        <v>40630.319444444656</v>
      </c>
      <c r="C494">
        <v>125.1</v>
      </c>
    </row>
    <row r="495" spans="2:3" ht="13.5">
      <c r="B495" s="1">
        <f t="shared" si="10"/>
        <v>40630.3263888891</v>
      </c>
      <c r="C495">
        <v>125</v>
      </c>
    </row>
    <row r="496" spans="2:3" ht="13.5">
      <c r="B496" s="1">
        <f t="shared" si="10"/>
        <v>40630.33333333355</v>
      </c>
      <c r="C496">
        <v>124.9</v>
      </c>
    </row>
    <row r="497" spans="2:3" ht="13.5">
      <c r="B497" s="1">
        <f t="shared" si="10"/>
        <v>40630.34027777799</v>
      </c>
      <c r="C497">
        <v>125</v>
      </c>
    </row>
    <row r="498" spans="2:3" ht="13.5">
      <c r="B498" s="1">
        <f t="shared" si="10"/>
        <v>40630.34722222244</v>
      </c>
      <c r="C498">
        <v>124.9</v>
      </c>
    </row>
    <row r="499" spans="2:3" ht="13.5">
      <c r="B499" s="1">
        <f t="shared" si="10"/>
        <v>40630.35416666688</v>
      </c>
      <c r="C499">
        <v>124.8</v>
      </c>
    </row>
    <row r="500" spans="2:3" ht="13.5">
      <c r="B500" s="1">
        <f t="shared" si="10"/>
        <v>40630.36111111133</v>
      </c>
      <c r="C500">
        <v>128</v>
      </c>
    </row>
    <row r="501" spans="2:3" ht="13.5">
      <c r="B501" s="1">
        <f t="shared" si="10"/>
        <v>40630.36805555577</v>
      </c>
      <c r="C501">
        <v>152.7</v>
      </c>
    </row>
    <row r="502" spans="2:3" ht="13.5">
      <c r="B502" s="1">
        <f t="shared" si="10"/>
        <v>40630.37500000022</v>
      </c>
      <c r="C502">
        <v>140.4</v>
      </c>
    </row>
    <row r="503" spans="2:3" ht="13.5">
      <c r="B503" s="1">
        <f t="shared" si="10"/>
        <v>40630.38194444466</v>
      </c>
      <c r="C503">
        <v>132.9</v>
      </c>
    </row>
    <row r="504" spans="2:3" ht="13.5">
      <c r="B504" s="1">
        <f t="shared" si="10"/>
        <v>40630.38888888911</v>
      </c>
      <c r="C504">
        <v>130.2</v>
      </c>
    </row>
    <row r="505" spans="2:3" ht="13.5">
      <c r="B505" s="1">
        <f t="shared" si="10"/>
        <v>40630.395833333554</v>
      </c>
      <c r="C505">
        <v>135.5</v>
      </c>
    </row>
    <row r="506" spans="2:3" ht="13.5">
      <c r="B506" s="1">
        <f t="shared" si="10"/>
        <v>40630.402777778</v>
      </c>
      <c r="C506">
        <v>130.3</v>
      </c>
    </row>
    <row r="507" spans="2:3" ht="13.5">
      <c r="B507" s="1">
        <f t="shared" si="10"/>
        <v>40630.409722222445</v>
      </c>
      <c r="C507">
        <v>128</v>
      </c>
    </row>
    <row r="508" spans="2:3" ht="13.5">
      <c r="B508" s="1">
        <f t="shared" si="10"/>
        <v>40630.41666666689</v>
      </c>
      <c r="C508">
        <v>128.1</v>
      </c>
    </row>
    <row r="509" spans="2:3" ht="13.5">
      <c r="B509" s="1">
        <f t="shared" si="10"/>
        <v>40630.423611111335</v>
      </c>
      <c r="C509">
        <v>127.5</v>
      </c>
    </row>
    <row r="510" spans="2:3" ht="13.5">
      <c r="B510" s="1">
        <f t="shared" si="10"/>
        <v>40630.43055555578</v>
      </c>
      <c r="C510">
        <v>127.1</v>
      </c>
    </row>
    <row r="511" spans="2:3" ht="13.5">
      <c r="B511" s="1">
        <f t="shared" si="10"/>
        <v>40630.437500000226</v>
      </c>
      <c r="C511">
        <v>127.1</v>
      </c>
    </row>
    <row r="512" spans="2:3" ht="13.5">
      <c r="B512" s="1">
        <f t="shared" si="10"/>
        <v>40630.44444444467</v>
      </c>
      <c r="C512">
        <v>126.7</v>
      </c>
    </row>
    <row r="513" spans="2:3" ht="13.5">
      <c r="B513" s="1">
        <f t="shared" si="10"/>
        <v>40630.451388889116</v>
      </c>
      <c r="C513">
        <v>126.4</v>
      </c>
    </row>
    <row r="514" spans="2:3" ht="13.5">
      <c r="B514" s="1">
        <f t="shared" si="10"/>
        <v>40630.45833333356</v>
      </c>
      <c r="C514">
        <v>126.1</v>
      </c>
    </row>
    <row r="515" spans="2:3" ht="13.5">
      <c r="B515" s="1">
        <f t="shared" si="10"/>
        <v>40630.46527777801</v>
      </c>
      <c r="C515">
        <v>126</v>
      </c>
    </row>
    <row r="516" spans="2:3" ht="13.5">
      <c r="B516" s="1">
        <f t="shared" si="10"/>
        <v>40630.47222222245</v>
      </c>
      <c r="C516">
        <v>125.8</v>
      </c>
    </row>
    <row r="517" spans="2:3" ht="13.5">
      <c r="B517" s="1">
        <f t="shared" si="10"/>
        <v>40630.4791666669</v>
      </c>
      <c r="C517">
        <v>125.6</v>
      </c>
    </row>
    <row r="518" spans="2:3" ht="13.5">
      <c r="B518" s="1">
        <f t="shared" si="10"/>
        <v>40630.48611111134</v>
      </c>
      <c r="C518">
        <v>125.5</v>
      </c>
    </row>
    <row r="519" spans="2:3" ht="13.5">
      <c r="B519" s="1">
        <f t="shared" si="10"/>
        <v>40630.49305555579</v>
      </c>
      <c r="C519">
        <v>125.5</v>
      </c>
    </row>
    <row r="520" spans="2:3" ht="13.5">
      <c r="B520" s="1">
        <f t="shared" si="10"/>
        <v>40630.50000000023</v>
      </c>
      <c r="C520">
        <v>125.4</v>
      </c>
    </row>
    <row r="521" spans="2:3" ht="13.5">
      <c r="B521" s="1">
        <f t="shared" si="10"/>
        <v>40630.50694444468</v>
      </c>
      <c r="C521">
        <v>125.4</v>
      </c>
    </row>
    <row r="522" spans="2:3" ht="13.5">
      <c r="B522" s="1">
        <f t="shared" si="10"/>
        <v>40630.51388888912</v>
      </c>
      <c r="C522">
        <v>125.2</v>
      </c>
    </row>
    <row r="523" spans="2:3" ht="13.5">
      <c r="B523" s="1">
        <f t="shared" si="10"/>
        <v>40630.52083333357</v>
      </c>
      <c r="C523">
        <v>125.1</v>
      </c>
    </row>
    <row r="524" spans="2:3" ht="13.5">
      <c r="B524" s="1">
        <f t="shared" si="10"/>
        <v>40630.527777778014</v>
      </c>
      <c r="C524">
        <v>125</v>
      </c>
    </row>
    <row r="525" spans="2:3" ht="13.5">
      <c r="B525" s="1">
        <f t="shared" si="10"/>
        <v>40630.53472222246</v>
      </c>
      <c r="C525">
        <v>124.9</v>
      </c>
    </row>
    <row r="526" spans="2:3" ht="13.5">
      <c r="B526" s="1">
        <f t="shared" si="10"/>
        <v>40630.541666666904</v>
      </c>
      <c r="C526">
        <v>124.7</v>
      </c>
    </row>
    <row r="527" spans="2:3" ht="13.5">
      <c r="B527" s="1">
        <f t="shared" si="10"/>
        <v>40630.54861111135</v>
      </c>
      <c r="C527">
        <v>124.7</v>
      </c>
    </row>
    <row r="528" spans="2:3" ht="13.5">
      <c r="B528" s="1">
        <f t="shared" si="10"/>
        <v>40630.555555555795</v>
      </c>
      <c r="C528">
        <v>124.6</v>
      </c>
    </row>
    <row r="529" spans="2:3" ht="13.5">
      <c r="B529" s="1">
        <f t="shared" si="10"/>
        <v>40630.56250000024</v>
      </c>
      <c r="C529">
        <v>124.3</v>
      </c>
    </row>
    <row r="530" spans="2:3" ht="13.5">
      <c r="B530" s="1">
        <f t="shared" si="10"/>
        <v>40630.569444444685</v>
      </c>
      <c r="C530">
        <v>123.9</v>
      </c>
    </row>
    <row r="531" spans="2:3" ht="13.5">
      <c r="B531" s="1">
        <f t="shared" si="10"/>
        <v>40630.57638888913</v>
      </c>
      <c r="C531">
        <v>124</v>
      </c>
    </row>
    <row r="532" spans="2:3" ht="13.5">
      <c r="B532" s="1">
        <f t="shared" si="10"/>
        <v>40630.583333333576</v>
      </c>
      <c r="C532">
        <v>123.8</v>
      </c>
    </row>
    <row r="533" spans="2:3" ht="13.5">
      <c r="B533" s="1">
        <f t="shared" si="10"/>
        <v>40630.59027777802</v>
      </c>
      <c r="C533">
        <v>123.7</v>
      </c>
    </row>
    <row r="534" spans="2:3" ht="13.5">
      <c r="B534" s="1">
        <f t="shared" si="10"/>
        <v>40630.59722222247</v>
      </c>
      <c r="C534">
        <v>123.5</v>
      </c>
    </row>
    <row r="535" spans="2:3" ht="13.5">
      <c r="B535" s="1">
        <f t="shared" si="10"/>
        <v>40630.60416666691</v>
      </c>
      <c r="C535">
        <v>123.4</v>
      </c>
    </row>
    <row r="536" spans="2:3" ht="13.5">
      <c r="B536" s="1">
        <f t="shared" si="10"/>
        <v>40630.61111111136</v>
      </c>
      <c r="C536">
        <v>123.2</v>
      </c>
    </row>
    <row r="537" spans="2:3" ht="13.5">
      <c r="B537" s="1">
        <f t="shared" si="10"/>
        <v>40630.6180555558</v>
      </c>
      <c r="C537">
        <v>123.3</v>
      </c>
    </row>
    <row r="538" spans="2:3" ht="13.5">
      <c r="B538" s="1">
        <f t="shared" si="10"/>
        <v>40630.62500000025</v>
      </c>
      <c r="C538">
        <v>123.1</v>
      </c>
    </row>
    <row r="539" spans="2:3" ht="13.5">
      <c r="B539" s="1">
        <f t="shared" si="10"/>
        <v>40630.63194444469</v>
      </c>
      <c r="C539">
        <v>123</v>
      </c>
    </row>
    <row r="540" spans="2:3" ht="13.5">
      <c r="B540" s="1">
        <f t="shared" si="10"/>
        <v>40630.63888888914</v>
      </c>
      <c r="C540">
        <v>123</v>
      </c>
    </row>
    <row r="541" spans="2:3" ht="13.5">
      <c r="B541" s="1">
        <f t="shared" si="10"/>
        <v>40630.64583333358</v>
      </c>
      <c r="C541">
        <v>122.8</v>
      </c>
    </row>
    <row r="542" spans="2:3" ht="13.5">
      <c r="B542" s="1">
        <f t="shared" si="10"/>
        <v>40630.65277777803</v>
      </c>
      <c r="C542">
        <v>122.8</v>
      </c>
    </row>
    <row r="543" spans="2:3" ht="13.5">
      <c r="B543" s="1">
        <f t="shared" si="10"/>
        <v>40630.659722222474</v>
      </c>
      <c r="C543">
        <v>122.6</v>
      </c>
    </row>
    <row r="544" spans="2:3" ht="13.5">
      <c r="B544" s="1">
        <f t="shared" si="10"/>
        <v>40630.66666666692</v>
      </c>
      <c r="C544">
        <v>122.7</v>
      </c>
    </row>
    <row r="545" spans="2:3" ht="13.5">
      <c r="B545" s="1">
        <f t="shared" si="10"/>
        <v>40630.673611111364</v>
      </c>
      <c r="C545">
        <v>122.5</v>
      </c>
    </row>
    <row r="546" spans="2:3" ht="13.5">
      <c r="B546" s="1">
        <f t="shared" si="10"/>
        <v>40630.68055555581</v>
      </c>
      <c r="C546">
        <v>122.5</v>
      </c>
    </row>
    <row r="547" spans="2:3" ht="13.5">
      <c r="B547" s="1">
        <f t="shared" si="10"/>
        <v>40630.687500000255</v>
      </c>
      <c r="C547">
        <v>122.5</v>
      </c>
    </row>
    <row r="548" spans="2:3" ht="13.5">
      <c r="B548" s="1">
        <f t="shared" si="10"/>
        <v>40630.6944444447</v>
      </c>
      <c r="C548">
        <v>122.4</v>
      </c>
    </row>
    <row r="549" spans="2:3" ht="13.5">
      <c r="B549" s="1">
        <f aca="true" t="shared" si="11" ref="B549:B612">B548+10/(24*60)</f>
        <v>40630.701388889145</v>
      </c>
      <c r="C549">
        <v>122.2</v>
      </c>
    </row>
    <row r="550" spans="2:3" ht="13.5">
      <c r="B550" s="1">
        <f t="shared" si="11"/>
        <v>40630.70833333359</v>
      </c>
      <c r="C550">
        <v>121.9</v>
      </c>
    </row>
    <row r="551" spans="2:3" ht="13.5">
      <c r="B551" s="1">
        <f t="shared" si="11"/>
        <v>40630.715277778036</v>
      </c>
      <c r="C551">
        <v>122</v>
      </c>
    </row>
    <row r="552" spans="2:3" ht="13.5">
      <c r="B552" s="1">
        <f t="shared" si="11"/>
        <v>40630.72222222248</v>
      </c>
      <c r="C552">
        <v>121.9</v>
      </c>
    </row>
    <row r="553" spans="2:3" ht="13.5">
      <c r="B553" s="1">
        <f t="shared" si="11"/>
        <v>40630.729166666926</v>
      </c>
      <c r="C553">
        <v>121.8</v>
      </c>
    </row>
    <row r="554" spans="2:3" ht="13.5">
      <c r="B554" s="1">
        <f t="shared" si="11"/>
        <v>40630.73611111137</v>
      </c>
      <c r="C554">
        <v>121.8</v>
      </c>
    </row>
    <row r="555" spans="2:3" ht="13.5">
      <c r="B555" s="1">
        <f t="shared" si="11"/>
        <v>40630.74305555582</v>
      </c>
      <c r="C555">
        <v>121.7</v>
      </c>
    </row>
    <row r="556" spans="2:3" ht="13.5">
      <c r="B556" s="1">
        <f t="shared" si="11"/>
        <v>40630.75000000026</v>
      </c>
      <c r="C556">
        <v>121.6</v>
      </c>
    </row>
    <row r="557" spans="2:3" ht="13.5">
      <c r="B557" s="1">
        <f t="shared" si="11"/>
        <v>40630.75694444471</v>
      </c>
      <c r="C557">
        <v>121.6</v>
      </c>
    </row>
    <row r="558" spans="2:3" ht="13.5">
      <c r="B558" s="1">
        <f t="shared" si="11"/>
        <v>40630.76388888915</v>
      </c>
      <c r="C558">
        <v>121.7</v>
      </c>
    </row>
    <row r="559" spans="2:3" ht="13.5">
      <c r="B559" s="1">
        <f t="shared" si="11"/>
        <v>40630.7708333336</v>
      </c>
      <c r="C559">
        <v>121.4</v>
      </c>
    </row>
    <row r="560" spans="2:3" ht="13.5">
      <c r="B560" s="1">
        <f t="shared" si="11"/>
        <v>40630.77777777804</v>
      </c>
      <c r="C560">
        <v>120.8</v>
      </c>
    </row>
    <row r="561" spans="2:3" ht="13.5">
      <c r="B561" s="1">
        <f t="shared" si="11"/>
        <v>40630.78472222249</v>
      </c>
      <c r="C561">
        <v>120.8</v>
      </c>
    </row>
    <row r="562" spans="2:3" ht="13.5">
      <c r="B562" s="1">
        <f t="shared" si="11"/>
        <v>40630.79166666693</v>
      </c>
      <c r="C562">
        <v>120.7</v>
      </c>
    </row>
    <row r="563" spans="2:3" ht="13.5">
      <c r="B563" s="1">
        <f t="shared" si="11"/>
        <v>40630.79861111138</v>
      </c>
      <c r="C563">
        <v>120.6</v>
      </c>
    </row>
    <row r="564" spans="2:3" ht="13.5">
      <c r="B564" s="1">
        <f t="shared" si="11"/>
        <v>40630.805555555824</v>
      </c>
      <c r="C564">
        <v>120.4</v>
      </c>
    </row>
    <row r="565" spans="2:3" ht="13.5">
      <c r="B565" s="1">
        <f t="shared" si="11"/>
        <v>40630.81250000027</v>
      </c>
      <c r="C565">
        <v>120.4</v>
      </c>
    </row>
    <row r="566" spans="2:3" ht="13.5">
      <c r="B566" s="1">
        <f t="shared" si="11"/>
        <v>40630.819444444714</v>
      </c>
      <c r="C566">
        <v>120.5</v>
      </c>
    </row>
    <row r="567" spans="2:3" ht="13.5">
      <c r="B567" s="1">
        <f t="shared" si="11"/>
        <v>40630.82638888916</v>
      </c>
      <c r="C567">
        <v>120.4</v>
      </c>
    </row>
    <row r="568" spans="2:3" ht="13.5">
      <c r="B568" s="1">
        <f t="shared" si="11"/>
        <v>40630.833333333605</v>
      </c>
      <c r="C568">
        <v>120.4</v>
      </c>
    </row>
    <row r="569" spans="2:3" ht="13.5">
      <c r="B569" s="1">
        <f t="shared" si="11"/>
        <v>40630.84027777805</v>
      </c>
      <c r="C569">
        <v>120.3</v>
      </c>
    </row>
    <row r="570" spans="2:3" ht="13.5">
      <c r="B570" s="1">
        <f t="shared" si="11"/>
        <v>40630.847222222495</v>
      </c>
      <c r="C570">
        <v>120</v>
      </c>
    </row>
    <row r="571" spans="2:3" ht="13.5">
      <c r="B571" s="1">
        <f t="shared" si="11"/>
        <v>40630.85416666694</v>
      </c>
      <c r="C571">
        <v>120.1</v>
      </c>
    </row>
    <row r="572" spans="2:3" ht="13.5">
      <c r="B572" s="1">
        <f t="shared" si="11"/>
        <v>40630.861111111386</v>
      </c>
      <c r="C572">
        <v>118.6</v>
      </c>
    </row>
    <row r="573" spans="2:3" ht="13.5">
      <c r="B573" s="1">
        <f t="shared" si="11"/>
        <v>40630.86805555583</v>
      </c>
      <c r="C573">
        <v>120</v>
      </c>
    </row>
    <row r="574" spans="2:3" ht="13.5">
      <c r="B574" s="1">
        <f t="shared" si="11"/>
        <v>40630.87500000028</v>
      </c>
      <c r="C574">
        <v>120</v>
      </c>
    </row>
    <row r="575" spans="2:3" ht="13.5">
      <c r="B575" s="1">
        <f t="shared" si="11"/>
        <v>40630.88194444472</v>
      </c>
      <c r="C575">
        <v>119.9</v>
      </c>
    </row>
    <row r="576" spans="2:3" ht="13.5">
      <c r="B576" s="1">
        <f t="shared" si="11"/>
        <v>40630.88888888917</v>
      </c>
      <c r="C576">
        <v>120</v>
      </c>
    </row>
    <row r="577" spans="2:3" ht="13.5">
      <c r="B577" s="1">
        <f t="shared" si="11"/>
        <v>40630.89583333361</v>
      </c>
      <c r="C577">
        <v>119.9</v>
      </c>
    </row>
    <row r="578" spans="2:3" ht="13.5">
      <c r="B578" s="1">
        <f t="shared" si="11"/>
        <v>40630.90277777806</v>
      </c>
      <c r="C578">
        <v>118.1</v>
      </c>
    </row>
    <row r="579" spans="2:3" ht="13.5">
      <c r="B579" s="1">
        <f t="shared" si="11"/>
        <v>40630.9097222225</v>
      </c>
      <c r="C579">
        <v>119.7</v>
      </c>
    </row>
    <row r="580" spans="2:3" ht="13.5">
      <c r="B580" s="1">
        <f t="shared" si="11"/>
        <v>40630.91666666695</v>
      </c>
      <c r="C580">
        <v>119.6</v>
      </c>
    </row>
    <row r="581" spans="2:3" ht="13.5">
      <c r="B581" s="1">
        <f t="shared" si="11"/>
        <v>40630.92361111139</v>
      </c>
      <c r="C581">
        <v>118.1</v>
      </c>
    </row>
    <row r="582" spans="2:3" ht="13.5">
      <c r="B582" s="1">
        <f t="shared" si="11"/>
        <v>40630.93055555584</v>
      </c>
      <c r="C582">
        <v>119.6</v>
      </c>
    </row>
    <row r="583" spans="2:3" ht="13.5">
      <c r="B583" s="1">
        <f t="shared" si="11"/>
        <v>40630.937500000284</v>
      </c>
      <c r="C583">
        <v>118</v>
      </c>
    </row>
    <row r="584" spans="2:3" ht="13.5">
      <c r="B584" s="1">
        <f t="shared" si="11"/>
        <v>40630.94444444473</v>
      </c>
      <c r="C584">
        <v>117.8</v>
      </c>
    </row>
    <row r="585" spans="2:3" ht="13.5">
      <c r="B585" s="1">
        <f t="shared" si="11"/>
        <v>40630.951388889174</v>
      </c>
      <c r="C585">
        <v>118</v>
      </c>
    </row>
    <row r="586" spans="2:3" ht="13.5">
      <c r="B586" s="1">
        <f t="shared" si="11"/>
        <v>40630.95833333362</v>
      </c>
      <c r="C586">
        <v>117.8</v>
      </c>
    </row>
    <row r="587" spans="2:3" ht="13.5">
      <c r="B587" s="1">
        <f t="shared" si="11"/>
        <v>40630.965277778065</v>
      </c>
      <c r="C587">
        <v>117.9</v>
      </c>
    </row>
    <row r="588" spans="2:3" ht="13.5">
      <c r="B588" s="1">
        <f t="shared" si="11"/>
        <v>40630.97222222251</v>
      </c>
      <c r="C588">
        <v>117.8</v>
      </c>
    </row>
    <row r="589" spans="2:3" ht="13.5">
      <c r="B589" s="1">
        <f t="shared" si="11"/>
        <v>40630.979166666955</v>
      </c>
      <c r="C589">
        <v>117.6</v>
      </c>
    </row>
    <row r="590" spans="2:3" ht="13.5">
      <c r="B590" s="1">
        <f t="shared" si="11"/>
        <v>40630.9861111114</v>
      </c>
      <c r="C590">
        <v>117.8</v>
      </c>
    </row>
    <row r="591" spans="2:3" ht="13.5">
      <c r="B591" s="1">
        <f t="shared" si="11"/>
        <v>40630.993055555846</v>
      </c>
      <c r="C591">
        <v>117.7</v>
      </c>
    </row>
    <row r="592" spans="2:3" ht="13.5">
      <c r="B592" s="1">
        <f t="shared" si="11"/>
        <v>40631.00000000029</v>
      </c>
      <c r="C592">
        <v>117.8</v>
      </c>
    </row>
    <row r="593" spans="2:3" ht="13.5">
      <c r="B593" s="1">
        <f t="shared" si="11"/>
        <v>40631.006944444736</v>
      </c>
      <c r="C593">
        <v>117.7</v>
      </c>
    </row>
    <row r="594" spans="2:3" ht="13.5">
      <c r="B594" s="1">
        <f t="shared" si="11"/>
        <v>40631.01388888918</v>
      </c>
      <c r="C594">
        <v>117.7</v>
      </c>
    </row>
    <row r="595" spans="2:3" ht="13.5">
      <c r="B595" s="1">
        <f t="shared" si="11"/>
        <v>40631.02083333363</v>
      </c>
      <c r="C595">
        <v>117.5</v>
      </c>
    </row>
    <row r="596" spans="2:3" ht="13.5">
      <c r="B596" s="1">
        <f t="shared" si="11"/>
        <v>40631.02777777807</v>
      </c>
      <c r="C596">
        <v>117.5</v>
      </c>
    </row>
    <row r="597" spans="2:3" ht="13.5">
      <c r="B597" s="1">
        <f t="shared" si="11"/>
        <v>40631.03472222252</v>
      </c>
      <c r="C597">
        <v>117.5</v>
      </c>
    </row>
    <row r="598" spans="2:3" ht="13.5">
      <c r="B598" s="1">
        <f t="shared" si="11"/>
        <v>40631.04166666696</v>
      </c>
      <c r="C598">
        <v>117.5</v>
      </c>
    </row>
    <row r="599" spans="2:3" ht="13.5">
      <c r="B599" s="1">
        <f t="shared" si="11"/>
        <v>40631.04861111141</v>
      </c>
      <c r="C599">
        <v>117.4</v>
      </c>
    </row>
    <row r="600" spans="2:3" ht="13.5">
      <c r="B600" s="1">
        <f t="shared" si="11"/>
        <v>40631.05555555585</v>
      </c>
      <c r="C600">
        <v>117.4</v>
      </c>
    </row>
    <row r="601" spans="2:3" ht="13.5">
      <c r="B601" s="1">
        <f t="shared" si="11"/>
        <v>40631.0625000003</v>
      </c>
      <c r="C601">
        <v>117.3</v>
      </c>
    </row>
    <row r="602" spans="2:3" ht="13.5">
      <c r="B602" s="1">
        <f t="shared" si="11"/>
        <v>40631.06944444474</v>
      </c>
      <c r="C602">
        <v>117.2</v>
      </c>
    </row>
    <row r="603" spans="2:3" ht="13.5">
      <c r="B603" s="1">
        <f t="shared" si="11"/>
        <v>40631.07638888919</v>
      </c>
      <c r="C603">
        <v>117.1</v>
      </c>
    </row>
    <row r="604" spans="2:3" ht="13.5">
      <c r="B604" s="1">
        <f t="shared" si="11"/>
        <v>40631.083333333634</v>
      </c>
      <c r="C604">
        <v>117.2</v>
      </c>
    </row>
    <row r="605" spans="2:3" ht="13.5">
      <c r="B605" s="1">
        <f t="shared" si="11"/>
        <v>40631.09027777808</v>
      </c>
      <c r="C605">
        <v>117.1</v>
      </c>
    </row>
    <row r="606" spans="2:3" ht="13.5">
      <c r="B606" s="1">
        <f t="shared" si="11"/>
        <v>40631.097222222525</v>
      </c>
      <c r="C606">
        <v>116.9</v>
      </c>
    </row>
    <row r="607" spans="2:3" ht="13.5">
      <c r="B607" s="1">
        <f t="shared" si="11"/>
        <v>40631.10416666697</v>
      </c>
      <c r="C607">
        <v>116.7</v>
      </c>
    </row>
    <row r="608" spans="2:3" ht="13.5">
      <c r="B608" s="1">
        <f t="shared" si="11"/>
        <v>40631.111111111415</v>
      </c>
      <c r="C608">
        <v>116.7</v>
      </c>
    </row>
    <row r="609" spans="2:3" ht="13.5">
      <c r="B609" s="1">
        <f t="shared" si="11"/>
        <v>40631.11805555586</v>
      </c>
      <c r="C609">
        <v>116.8</v>
      </c>
    </row>
    <row r="610" spans="2:3" ht="13.5">
      <c r="B610" s="1">
        <f t="shared" si="11"/>
        <v>40631.125000000306</v>
      </c>
      <c r="C610">
        <v>116.6</v>
      </c>
    </row>
    <row r="611" spans="2:3" ht="13.5">
      <c r="B611" s="1">
        <f t="shared" si="11"/>
        <v>40631.13194444475</v>
      </c>
      <c r="C611">
        <v>116.5</v>
      </c>
    </row>
    <row r="612" spans="2:3" ht="13.5">
      <c r="B612" s="1">
        <f t="shared" si="11"/>
        <v>40631.138888889196</v>
      </c>
      <c r="C612">
        <v>116.4</v>
      </c>
    </row>
    <row r="613" spans="2:3" ht="13.5">
      <c r="B613" s="1">
        <f aca="true" t="shared" si="12" ref="B613:B676">B612+10/(24*60)</f>
        <v>40631.14583333364</v>
      </c>
      <c r="C613">
        <v>116.4</v>
      </c>
    </row>
    <row r="614" spans="2:3" ht="13.5">
      <c r="B614" s="1">
        <f t="shared" si="12"/>
        <v>40631.15277777809</v>
      </c>
      <c r="C614">
        <v>116.3</v>
      </c>
    </row>
    <row r="615" spans="2:3" ht="13.5">
      <c r="B615" s="1">
        <f t="shared" si="12"/>
        <v>40631.15972222253</v>
      </c>
      <c r="C615">
        <v>116.3</v>
      </c>
    </row>
    <row r="616" spans="2:3" ht="13.5">
      <c r="B616" s="1">
        <f t="shared" si="12"/>
        <v>40631.16666666698</v>
      </c>
      <c r="C616">
        <v>116.2</v>
      </c>
    </row>
    <row r="617" spans="2:3" ht="13.5">
      <c r="B617" s="1">
        <f t="shared" si="12"/>
        <v>40631.17361111142</v>
      </c>
      <c r="C617">
        <v>116.2</v>
      </c>
    </row>
    <row r="618" spans="2:3" ht="13.5">
      <c r="B618" s="1">
        <f t="shared" si="12"/>
        <v>40631.18055555587</v>
      </c>
      <c r="C618">
        <v>175.1</v>
      </c>
    </row>
    <row r="619" spans="2:3" ht="13.5">
      <c r="B619" s="1">
        <f t="shared" si="12"/>
        <v>40631.18750000031</v>
      </c>
      <c r="C619">
        <v>150</v>
      </c>
    </row>
    <row r="620" spans="2:3" ht="13.5">
      <c r="B620" s="1">
        <f t="shared" si="12"/>
        <v>40631.19444444476</v>
      </c>
      <c r="C620">
        <v>175.5</v>
      </c>
    </row>
    <row r="621" spans="2:3" ht="13.5">
      <c r="B621" s="1">
        <f t="shared" si="12"/>
        <v>40631.2013888892</v>
      </c>
      <c r="C621">
        <v>173</v>
      </c>
    </row>
    <row r="622" spans="2:3" ht="13.5">
      <c r="B622" s="1">
        <f t="shared" si="12"/>
        <v>40631.20833333365</v>
      </c>
      <c r="C622">
        <v>182</v>
      </c>
    </row>
    <row r="623" spans="2:3" ht="13.5">
      <c r="B623" s="1">
        <f t="shared" si="12"/>
        <v>40631.215277778094</v>
      </c>
      <c r="C623">
        <v>155</v>
      </c>
    </row>
    <row r="624" spans="2:3" ht="13.5">
      <c r="B624" s="1">
        <f t="shared" si="12"/>
        <v>40631.22222222254</v>
      </c>
      <c r="C624">
        <v>134.3</v>
      </c>
    </row>
    <row r="625" spans="2:3" ht="13.5">
      <c r="B625" s="1">
        <f t="shared" si="12"/>
        <v>40631.229166666984</v>
      </c>
      <c r="C625">
        <v>127</v>
      </c>
    </row>
    <row r="626" spans="2:3" ht="13.5">
      <c r="B626" s="1">
        <f t="shared" si="12"/>
        <v>40631.23611111143</v>
      </c>
      <c r="C626">
        <v>126.6</v>
      </c>
    </row>
    <row r="627" spans="2:3" ht="13.5">
      <c r="B627" s="1">
        <f t="shared" si="12"/>
        <v>40631.243055555875</v>
      </c>
      <c r="C627">
        <v>128.5</v>
      </c>
    </row>
    <row r="628" spans="2:3" ht="13.5">
      <c r="B628" s="1">
        <f t="shared" si="12"/>
        <v>40631.25000000032</v>
      </c>
      <c r="C628">
        <v>127.6</v>
      </c>
    </row>
    <row r="629" spans="2:3" ht="13.5">
      <c r="B629" s="1">
        <f t="shared" si="12"/>
        <v>40631.256944444765</v>
      </c>
      <c r="C629">
        <v>122.3</v>
      </c>
    </row>
    <row r="630" spans="2:3" ht="13.5">
      <c r="B630" s="1">
        <f t="shared" si="12"/>
        <v>40631.26388888921</v>
      </c>
      <c r="C630">
        <v>120.1</v>
      </c>
    </row>
    <row r="631" spans="2:3" ht="13.5">
      <c r="B631" s="1">
        <f t="shared" si="12"/>
        <v>40631.270833333656</v>
      </c>
      <c r="C631">
        <v>120</v>
      </c>
    </row>
    <row r="632" spans="2:3" ht="13.5">
      <c r="B632" s="1">
        <f t="shared" si="12"/>
        <v>40631.2777777781</v>
      </c>
      <c r="C632">
        <v>118.2</v>
      </c>
    </row>
    <row r="633" spans="2:3" ht="13.5">
      <c r="B633" s="1">
        <f t="shared" si="12"/>
        <v>40631.28472222255</v>
      </c>
      <c r="C633">
        <v>117.8</v>
      </c>
    </row>
    <row r="634" spans="2:3" ht="13.5">
      <c r="B634" s="1">
        <f t="shared" si="12"/>
        <v>40631.29166666699</v>
      </c>
      <c r="C634">
        <v>117.6</v>
      </c>
    </row>
    <row r="635" spans="2:3" ht="13.5">
      <c r="B635" s="1">
        <f t="shared" si="12"/>
        <v>40631.29861111144</v>
      </c>
      <c r="C635">
        <v>117.4</v>
      </c>
    </row>
    <row r="636" spans="2:3" ht="13.5">
      <c r="B636" s="1">
        <f t="shared" si="12"/>
        <v>40631.30555555588</v>
      </c>
      <c r="C636">
        <v>117.3</v>
      </c>
    </row>
    <row r="637" spans="2:3" ht="13.5">
      <c r="B637" s="1">
        <f t="shared" si="12"/>
        <v>40631.31250000033</v>
      </c>
      <c r="C637">
        <v>117.4</v>
      </c>
    </row>
    <row r="638" spans="2:3" ht="13.5">
      <c r="B638" s="1">
        <f t="shared" si="12"/>
        <v>40631.31944444477</v>
      </c>
      <c r="C638">
        <v>116.7</v>
      </c>
    </row>
    <row r="639" spans="2:3" ht="13.5">
      <c r="B639" s="1">
        <f t="shared" si="12"/>
        <v>40631.32638888922</v>
      </c>
      <c r="C639">
        <v>116.6</v>
      </c>
    </row>
    <row r="640" spans="2:3" ht="13.5">
      <c r="B640" s="1">
        <f t="shared" si="12"/>
        <v>40631.33333333366</v>
      </c>
      <c r="C640">
        <v>132.7</v>
      </c>
    </row>
    <row r="641" spans="2:3" ht="13.5">
      <c r="B641" s="1">
        <f t="shared" si="12"/>
        <v>40631.34027777811</v>
      </c>
      <c r="C641">
        <v>134.7</v>
      </c>
    </row>
    <row r="642" spans="2:3" ht="13.5">
      <c r="B642" s="1">
        <f t="shared" si="12"/>
        <v>40631.347222222554</v>
      </c>
      <c r="C642">
        <v>128.2</v>
      </c>
    </row>
    <row r="643" spans="2:3" ht="13.5">
      <c r="B643" s="1">
        <f t="shared" si="12"/>
        <v>40631.354166667</v>
      </c>
      <c r="C643">
        <v>130.3</v>
      </c>
    </row>
    <row r="644" spans="2:3" ht="13.5">
      <c r="B644" s="1">
        <f t="shared" si="12"/>
        <v>40631.361111111444</v>
      </c>
      <c r="C644">
        <v>183.8</v>
      </c>
    </row>
    <row r="645" spans="2:3" ht="13.5">
      <c r="B645" s="1">
        <f t="shared" si="12"/>
        <v>40631.36805555589</v>
      </c>
      <c r="C645">
        <v>140.2</v>
      </c>
    </row>
    <row r="646" spans="2:3" ht="13.5">
      <c r="B646" s="1">
        <f t="shared" si="12"/>
        <v>40631.375000000335</v>
      </c>
      <c r="C646">
        <v>137.8</v>
      </c>
    </row>
    <row r="647" spans="2:3" ht="13.5">
      <c r="B647" s="1">
        <f t="shared" si="12"/>
        <v>40631.38194444478</v>
      </c>
      <c r="C647">
        <v>131.9</v>
      </c>
    </row>
    <row r="648" spans="2:3" ht="13.5">
      <c r="B648" s="1">
        <f t="shared" si="12"/>
        <v>40631.388888889225</v>
      </c>
      <c r="C648">
        <v>130.3</v>
      </c>
    </row>
    <row r="649" spans="2:3" ht="13.5">
      <c r="B649" s="1">
        <f t="shared" si="12"/>
        <v>40631.39583333367</v>
      </c>
      <c r="C649">
        <v>129.6</v>
      </c>
    </row>
    <row r="650" spans="2:3" ht="13.5">
      <c r="B650" s="1">
        <f t="shared" si="12"/>
        <v>40631.402777778116</v>
      </c>
      <c r="C650">
        <v>127.8</v>
      </c>
    </row>
    <row r="651" spans="2:3" ht="13.5">
      <c r="B651" s="1">
        <f t="shared" si="12"/>
        <v>40631.40972222256</v>
      </c>
      <c r="C651">
        <v>127</v>
      </c>
    </row>
    <row r="652" spans="2:3" ht="13.5">
      <c r="B652" s="1">
        <f t="shared" si="12"/>
        <v>40631.416666667006</v>
      </c>
      <c r="C652">
        <v>126.6</v>
      </c>
    </row>
    <row r="653" spans="2:3" ht="13.5">
      <c r="B653" s="1">
        <f t="shared" si="12"/>
        <v>40631.42361111145</v>
      </c>
      <c r="C653">
        <v>126.1</v>
      </c>
    </row>
    <row r="654" spans="2:3" ht="13.5">
      <c r="B654" s="1">
        <f t="shared" si="12"/>
        <v>40631.4305555559</v>
      </c>
      <c r="C654">
        <v>128.7</v>
      </c>
    </row>
    <row r="655" spans="2:3" ht="13.5">
      <c r="B655" s="1">
        <f t="shared" si="12"/>
        <v>40631.43750000034</v>
      </c>
      <c r="C655">
        <v>130.6</v>
      </c>
    </row>
    <row r="656" spans="2:3" ht="13.5">
      <c r="B656" s="1">
        <f t="shared" si="12"/>
        <v>40631.44444444479</v>
      </c>
      <c r="C656">
        <v>128.1</v>
      </c>
    </row>
    <row r="657" spans="2:3" ht="13.5">
      <c r="B657" s="1">
        <f t="shared" si="12"/>
        <v>40631.45138888923</v>
      </c>
      <c r="C657">
        <v>127.9</v>
      </c>
    </row>
    <row r="658" spans="2:3" ht="13.5">
      <c r="B658" s="1">
        <f t="shared" si="12"/>
        <v>40631.45833333368</v>
      </c>
      <c r="C658">
        <v>125.4</v>
      </c>
    </row>
    <row r="659" spans="2:3" ht="13.5">
      <c r="B659" s="1">
        <f t="shared" si="12"/>
        <v>40631.46527777812</v>
      </c>
      <c r="C659">
        <v>124.9</v>
      </c>
    </row>
    <row r="660" spans="2:3" ht="13.5">
      <c r="B660" s="1">
        <f t="shared" si="12"/>
        <v>40631.47222222257</v>
      </c>
      <c r="C660">
        <v>124</v>
      </c>
    </row>
    <row r="661" spans="2:3" ht="13.5">
      <c r="B661" s="1">
        <f t="shared" si="12"/>
        <v>40631.47916666701</v>
      </c>
      <c r="C661">
        <v>123.3</v>
      </c>
    </row>
    <row r="662" spans="2:3" ht="13.5">
      <c r="B662" s="1">
        <f t="shared" si="12"/>
        <v>40631.48611111146</v>
      </c>
      <c r="C662">
        <v>123.2</v>
      </c>
    </row>
    <row r="663" spans="2:3" ht="13.5">
      <c r="B663" s="1">
        <f t="shared" si="12"/>
        <v>40631.493055555904</v>
      </c>
      <c r="C663">
        <v>122.7</v>
      </c>
    </row>
    <row r="664" spans="2:3" ht="13.5">
      <c r="B664" s="1">
        <f t="shared" si="12"/>
        <v>40631.50000000035</v>
      </c>
      <c r="C664">
        <v>122.5</v>
      </c>
    </row>
    <row r="665" spans="2:3" ht="13.5">
      <c r="B665" s="1">
        <f t="shared" si="12"/>
        <v>40631.506944444794</v>
      </c>
      <c r="C665">
        <v>121.8</v>
      </c>
    </row>
    <row r="666" spans="2:3" ht="13.5">
      <c r="B666" s="1">
        <f t="shared" si="12"/>
        <v>40631.51388888924</v>
      </c>
      <c r="C666">
        <v>121.4</v>
      </c>
    </row>
    <row r="667" spans="2:3" ht="13.5">
      <c r="B667" s="1">
        <f t="shared" si="12"/>
        <v>40631.520833333685</v>
      </c>
      <c r="C667">
        <v>120.8</v>
      </c>
    </row>
    <row r="668" spans="2:3" ht="13.5">
      <c r="B668" s="1">
        <f t="shared" si="12"/>
        <v>40631.52777777813</v>
      </c>
      <c r="C668">
        <v>120.5</v>
      </c>
    </row>
    <row r="669" spans="2:3" ht="13.5">
      <c r="B669" s="1">
        <f t="shared" si="12"/>
        <v>40631.534722222576</v>
      </c>
      <c r="C669">
        <v>120.4</v>
      </c>
    </row>
    <row r="670" spans="2:3" ht="13.5">
      <c r="B670" s="1">
        <f t="shared" si="12"/>
        <v>40631.54166666702</v>
      </c>
      <c r="C670">
        <v>120.2</v>
      </c>
    </row>
    <row r="671" spans="2:3" ht="13.5">
      <c r="B671" s="1">
        <f t="shared" si="12"/>
        <v>40631.548611111466</v>
      </c>
      <c r="C671">
        <v>118.5</v>
      </c>
    </row>
    <row r="672" spans="2:3" ht="13.5">
      <c r="B672" s="1">
        <f t="shared" si="12"/>
        <v>40631.55555555591</v>
      </c>
      <c r="C672">
        <v>119.4</v>
      </c>
    </row>
    <row r="673" spans="2:3" ht="13.5">
      <c r="B673" s="1">
        <f t="shared" si="12"/>
        <v>40631.56250000036</v>
      </c>
      <c r="C673">
        <v>118</v>
      </c>
    </row>
    <row r="674" spans="2:3" ht="13.5">
      <c r="B674" s="1">
        <f t="shared" si="12"/>
        <v>40631.5694444448</v>
      </c>
      <c r="C674">
        <v>117.7</v>
      </c>
    </row>
    <row r="675" spans="2:3" ht="13.5">
      <c r="B675" s="1">
        <f t="shared" si="12"/>
        <v>40631.57638888925</v>
      </c>
      <c r="C675">
        <v>117.5</v>
      </c>
    </row>
    <row r="676" spans="2:3" ht="13.5">
      <c r="B676" s="1">
        <f t="shared" si="12"/>
        <v>40631.58333333369</v>
      </c>
      <c r="C676">
        <v>117.2</v>
      </c>
    </row>
    <row r="677" spans="2:3" ht="13.5">
      <c r="B677" s="1">
        <f aca="true" t="shared" si="13" ref="B677:B740">B676+10/(24*60)</f>
        <v>40631.59027777814</v>
      </c>
      <c r="C677">
        <v>116.7</v>
      </c>
    </row>
    <row r="678" spans="2:3" ht="13.5">
      <c r="B678" s="1">
        <f t="shared" si="13"/>
        <v>40631.59722222258</v>
      </c>
      <c r="C678">
        <v>116.9</v>
      </c>
    </row>
    <row r="679" spans="2:3" ht="13.5">
      <c r="B679" s="1">
        <f t="shared" si="13"/>
        <v>40631.60416666703</v>
      </c>
      <c r="C679">
        <v>116.5</v>
      </c>
    </row>
    <row r="680" spans="2:3" ht="13.5">
      <c r="B680" s="1">
        <f t="shared" si="13"/>
        <v>40631.61111111147</v>
      </c>
      <c r="C680">
        <v>116.4</v>
      </c>
    </row>
    <row r="681" spans="2:3" ht="13.5">
      <c r="B681" s="1">
        <f t="shared" si="13"/>
        <v>40631.61805555592</v>
      </c>
      <c r="C681">
        <v>116.1</v>
      </c>
    </row>
    <row r="682" spans="2:3" ht="13.5">
      <c r="B682" s="1">
        <f t="shared" si="13"/>
        <v>40631.625000000364</v>
      </c>
      <c r="C682">
        <v>116</v>
      </c>
    </row>
    <row r="683" spans="2:3" ht="13.5">
      <c r="B683" s="1">
        <f t="shared" si="13"/>
        <v>40631.63194444481</v>
      </c>
      <c r="C683">
        <v>115.8</v>
      </c>
    </row>
    <row r="684" spans="2:3" ht="13.5">
      <c r="B684" s="1">
        <f t="shared" si="13"/>
        <v>40631.638888889254</v>
      </c>
      <c r="C684">
        <v>117.6</v>
      </c>
    </row>
    <row r="685" spans="2:3" ht="13.5">
      <c r="B685" s="1">
        <f t="shared" si="13"/>
        <v>40631.6458333337</v>
      </c>
      <c r="C685">
        <v>137.8</v>
      </c>
    </row>
    <row r="686" spans="2:3" ht="13.5">
      <c r="B686" s="1">
        <f t="shared" si="13"/>
        <v>40631.652777778145</v>
      </c>
      <c r="C686">
        <v>119.5</v>
      </c>
    </row>
    <row r="687" spans="2:3" ht="13.5">
      <c r="B687" s="1">
        <f t="shared" si="13"/>
        <v>40631.65972222259</v>
      </c>
      <c r="C687">
        <v>117.5</v>
      </c>
    </row>
    <row r="688" spans="2:3" ht="13.5">
      <c r="B688" s="1">
        <f t="shared" si="13"/>
        <v>40631.666666667035</v>
      </c>
      <c r="C688">
        <v>117.5</v>
      </c>
    </row>
    <row r="689" spans="2:3" ht="13.5">
      <c r="B689" s="1">
        <f t="shared" si="13"/>
        <v>40631.67361111148</v>
      </c>
      <c r="C689">
        <v>126.2</v>
      </c>
    </row>
    <row r="690" spans="2:3" ht="13.5">
      <c r="B690" s="1">
        <f t="shared" si="13"/>
        <v>40631.680555555926</v>
      </c>
      <c r="C690">
        <v>121.4</v>
      </c>
    </row>
    <row r="691" spans="2:3" ht="13.5">
      <c r="B691" s="1">
        <f t="shared" si="13"/>
        <v>40631.68750000037</v>
      </c>
      <c r="C691">
        <v>127.9</v>
      </c>
    </row>
    <row r="692" spans="2:3" ht="13.5">
      <c r="B692" s="1">
        <f t="shared" si="13"/>
        <v>40631.694444444816</v>
      </c>
      <c r="C692">
        <v>123.1</v>
      </c>
    </row>
    <row r="693" spans="2:3" ht="13.5">
      <c r="B693" s="1">
        <f t="shared" si="13"/>
        <v>40631.70138888926</v>
      </c>
      <c r="C693">
        <v>119.9</v>
      </c>
    </row>
    <row r="694" spans="2:3" ht="13.5">
      <c r="B694" s="1">
        <f t="shared" si="13"/>
        <v>40631.70833333371</v>
      </c>
      <c r="C694">
        <v>121.5</v>
      </c>
    </row>
    <row r="695" spans="2:3" ht="13.5">
      <c r="B695" s="1">
        <f t="shared" si="13"/>
        <v>40631.71527777815</v>
      </c>
      <c r="C695">
        <v>119.9</v>
      </c>
    </row>
    <row r="696" spans="2:3" ht="13.5">
      <c r="B696" s="1">
        <f t="shared" si="13"/>
        <v>40631.7222222226</v>
      </c>
      <c r="C696">
        <v>118.1</v>
      </c>
    </row>
    <row r="697" spans="2:3" ht="13.5">
      <c r="B697" s="1">
        <f t="shared" si="13"/>
        <v>40631.72916666704</v>
      </c>
      <c r="C697">
        <v>117.7</v>
      </c>
    </row>
    <row r="698" spans="2:3" ht="13.5">
      <c r="B698" s="1">
        <f t="shared" si="13"/>
        <v>40631.73611111149</v>
      </c>
      <c r="C698">
        <v>117.7</v>
      </c>
    </row>
    <row r="699" spans="2:3" ht="13.5">
      <c r="B699" s="1">
        <f t="shared" si="13"/>
        <v>40631.74305555593</v>
      </c>
      <c r="C699">
        <v>117.5</v>
      </c>
    </row>
    <row r="700" spans="2:3" ht="13.5">
      <c r="B700" s="1">
        <f t="shared" si="13"/>
        <v>40631.75000000038</v>
      </c>
      <c r="C700">
        <v>117.1</v>
      </c>
    </row>
    <row r="701" spans="2:3" ht="13.5">
      <c r="B701" s="1">
        <f t="shared" si="13"/>
        <v>40631.75694444482</v>
      </c>
      <c r="C701">
        <v>120.1</v>
      </c>
    </row>
    <row r="702" spans="2:3" ht="13.5">
      <c r="B702" s="1">
        <f t="shared" si="13"/>
        <v>40631.76388888927</v>
      </c>
      <c r="C702">
        <v>118.1</v>
      </c>
    </row>
    <row r="703" spans="2:3" ht="13.5">
      <c r="B703" s="1">
        <f t="shared" si="13"/>
        <v>40631.770833333714</v>
      </c>
      <c r="C703">
        <v>120.2</v>
      </c>
    </row>
    <row r="704" spans="2:3" ht="13.5">
      <c r="B704" s="1">
        <f t="shared" si="13"/>
        <v>40631.77777777816</v>
      </c>
      <c r="C704">
        <v>117.4</v>
      </c>
    </row>
    <row r="705" spans="2:3" ht="13.5">
      <c r="B705" s="1">
        <f t="shared" si="13"/>
        <v>40631.784722222605</v>
      </c>
      <c r="C705">
        <v>116.4</v>
      </c>
    </row>
    <row r="706" spans="2:3" ht="13.5">
      <c r="B706" s="1">
        <f t="shared" si="13"/>
        <v>40631.79166666705</v>
      </c>
      <c r="C706">
        <v>116</v>
      </c>
    </row>
    <row r="707" spans="2:3" ht="13.5">
      <c r="B707" s="1">
        <f t="shared" si="13"/>
        <v>40631.798611111495</v>
      </c>
      <c r="C707">
        <v>115.9</v>
      </c>
    </row>
    <row r="708" spans="2:3" ht="13.5">
      <c r="B708" s="1">
        <f t="shared" si="13"/>
        <v>40631.80555555594</v>
      </c>
      <c r="C708">
        <v>115.7</v>
      </c>
    </row>
    <row r="709" spans="2:3" ht="13.5">
      <c r="B709" s="1">
        <f t="shared" si="13"/>
        <v>40631.812500000386</v>
      </c>
      <c r="C709">
        <v>115.4</v>
      </c>
    </row>
    <row r="710" spans="2:3" ht="13.5">
      <c r="B710" s="1">
        <f t="shared" si="13"/>
        <v>40631.81944444483</v>
      </c>
      <c r="C710">
        <v>115.3</v>
      </c>
    </row>
    <row r="711" spans="2:3" ht="13.5">
      <c r="B711" s="1">
        <f t="shared" si="13"/>
        <v>40631.826388889276</v>
      </c>
      <c r="C711">
        <v>115.1</v>
      </c>
    </row>
    <row r="712" spans="2:3" ht="13.5">
      <c r="B712" s="1">
        <f t="shared" si="13"/>
        <v>40631.83333333372</v>
      </c>
      <c r="C712">
        <v>115</v>
      </c>
    </row>
    <row r="713" spans="2:3" ht="13.5">
      <c r="B713" s="1">
        <f t="shared" si="13"/>
        <v>40631.84027777817</v>
      </c>
      <c r="C713">
        <v>115</v>
      </c>
    </row>
    <row r="714" spans="2:3" ht="13.5">
      <c r="B714" s="1">
        <f t="shared" si="13"/>
        <v>40631.84722222261</v>
      </c>
      <c r="C714">
        <v>114.5</v>
      </c>
    </row>
    <row r="715" spans="2:3" ht="13.5">
      <c r="B715" s="1">
        <f t="shared" si="13"/>
        <v>40631.85416666706</v>
      </c>
      <c r="C715">
        <v>114.4</v>
      </c>
    </row>
    <row r="716" spans="2:3" ht="13.5">
      <c r="B716" s="1">
        <f t="shared" si="13"/>
        <v>40631.8611111115</v>
      </c>
      <c r="C716">
        <v>114.3</v>
      </c>
    </row>
    <row r="717" spans="2:3" ht="13.5">
      <c r="B717" s="1">
        <f t="shared" si="13"/>
        <v>40631.86805555595</v>
      </c>
      <c r="C717">
        <v>114.2</v>
      </c>
    </row>
    <row r="718" spans="2:3" ht="13.5">
      <c r="B718" s="1">
        <f t="shared" si="13"/>
        <v>40631.87500000039</v>
      </c>
      <c r="C718">
        <v>114</v>
      </c>
    </row>
    <row r="719" spans="2:3" ht="13.5">
      <c r="B719" s="1">
        <f t="shared" si="13"/>
        <v>40631.88194444484</v>
      </c>
      <c r="C719">
        <v>113.9</v>
      </c>
    </row>
    <row r="720" spans="2:3" ht="13.5">
      <c r="B720" s="1">
        <f t="shared" si="13"/>
        <v>40631.88888888928</v>
      </c>
      <c r="C720">
        <v>113.7</v>
      </c>
    </row>
    <row r="721" spans="2:3" ht="13.5">
      <c r="B721" s="1">
        <f t="shared" si="13"/>
        <v>40631.89583333373</v>
      </c>
      <c r="C721">
        <v>113.2</v>
      </c>
    </row>
    <row r="722" spans="2:3" ht="13.5">
      <c r="B722" s="1">
        <f t="shared" si="13"/>
        <v>40631.902777778174</v>
      </c>
      <c r="C722">
        <v>113.2</v>
      </c>
    </row>
    <row r="723" spans="2:3" ht="13.5">
      <c r="B723" s="1">
        <f t="shared" si="13"/>
        <v>40631.90972222262</v>
      </c>
      <c r="C723">
        <v>113.1</v>
      </c>
    </row>
    <row r="724" spans="2:3" ht="13.5">
      <c r="B724" s="1">
        <f t="shared" si="13"/>
        <v>40631.916666667064</v>
      </c>
      <c r="C724">
        <v>113.1</v>
      </c>
    </row>
    <row r="725" spans="2:3" ht="13.5">
      <c r="B725" s="1">
        <f t="shared" si="13"/>
        <v>40631.92361111151</v>
      </c>
      <c r="C725">
        <v>113</v>
      </c>
    </row>
    <row r="726" spans="2:3" ht="13.5">
      <c r="B726" s="1">
        <f t="shared" si="13"/>
        <v>40631.930555555955</v>
      </c>
      <c r="C726">
        <v>112.9</v>
      </c>
    </row>
    <row r="727" spans="2:3" ht="13.5">
      <c r="B727" s="1">
        <f t="shared" si="13"/>
        <v>40631.9375000004</v>
      </c>
      <c r="C727">
        <v>112.7</v>
      </c>
    </row>
    <row r="728" spans="2:3" ht="13.5">
      <c r="B728" s="1">
        <f t="shared" si="13"/>
        <v>40631.944444444845</v>
      </c>
      <c r="C728">
        <v>112.6</v>
      </c>
    </row>
    <row r="729" spans="2:3" ht="13.5">
      <c r="B729" s="1">
        <f t="shared" si="13"/>
        <v>40631.95138888929</v>
      </c>
      <c r="C729">
        <v>112.5</v>
      </c>
    </row>
    <row r="730" spans="2:3" ht="13.5">
      <c r="B730" s="1">
        <f t="shared" si="13"/>
        <v>40631.958333333736</v>
      </c>
      <c r="C730">
        <v>112.4</v>
      </c>
    </row>
    <row r="731" spans="2:3" ht="13.5">
      <c r="B731" s="1">
        <f t="shared" si="13"/>
        <v>40631.96527777818</v>
      </c>
      <c r="C731">
        <v>112.6</v>
      </c>
    </row>
    <row r="732" spans="2:3" ht="13.5">
      <c r="B732" s="1">
        <f t="shared" si="13"/>
        <v>40631.97222222263</v>
      </c>
      <c r="C732">
        <v>112.4</v>
      </c>
    </row>
    <row r="733" spans="2:3" ht="13.5">
      <c r="B733" s="1">
        <f t="shared" si="13"/>
        <v>40631.97916666707</v>
      </c>
      <c r="C733">
        <v>112.2</v>
      </c>
    </row>
    <row r="734" spans="2:3" ht="13.5">
      <c r="B734" s="1">
        <f t="shared" si="13"/>
        <v>40631.98611111152</v>
      </c>
      <c r="C734">
        <v>112.5</v>
      </c>
    </row>
    <row r="735" spans="2:3" ht="13.5">
      <c r="B735" s="1">
        <f t="shared" si="13"/>
        <v>40631.99305555596</v>
      </c>
      <c r="C735">
        <v>113.2</v>
      </c>
    </row>
    <row r="736" spans="2:3" ht="13.5">
      <c r="B736" s="1">
        <f t="shared" si="13"/>
        <v>40632.00000000041</v>
      </c>
      <c r="C736">
        <v>112.5</v>
      </c>
    </row>
    <row r="737" spans="2:3" ht="13.5">
      <c r="B737" s="1">
        <f t="shared" si="13"/>
        <v>40632.00694444485</v>
      </c>
      <c r="C737">
        <v>112.4</v>
      </c>
    </row>
    <row r="738" spans="2:3" ht="13.5">
      <c r="B738" s="1">
        <f t="shared" si="13"/>
        <v>40632.0138888893</v>
      </c>
      <c r="C738">
        <v>112.1</v>
      </c>
    </row>
    <row r="739" spans="2:3" ht="13.5">
      <c r="B739" s="1">
        <f t="shared" si="13"/>
        <v>40632.02083333374</v>
      </c>
      <c r="C739">
        <v>111.8</v>
      </c>
    </row>
    <row r="740" spans="2:3" ht="13.5">
      <c r="B740" s="1">
        <f t="shared" si="13"/>
        <v>40632.02777777819</v>
      </c>
      <c r="C740">
        <v>111.8</v>
      </c>
    </row>
    <row r="741" spans="2:3" ht="13.5">
      <c r="B741" s="1">
        <f aca="true" t="shared" si="14" ref="B741:B804">B740+10/(24*60)</f>
        <v>40632.034722222634</v>
      </c>
      <c r="C741">
        <v>111.9</v>
      </c>
    </row>
    <row r="742" spans="2:3" ht="13.5">
      <c r="B742" s="1">
        <f t="shared" si="14"/>
        <v>40632.04166666708</v>
      </c>
      <c r="C742">
        <v>111.8</v>
      </c>
    </row>
    <row r="743" spans="2:3" ht="13.5">
      <c r="B743" s="1">
        <f t="shared" si="14"/>
        <v>40632.048611111524</v>
      </c>
      <c r="C743">
        <v>111.7</v>
      </c>
    </row>
    <row r="744" spans="2:3" ht="13.5">
      <c r="B744" s="1">
        <f t="shared" si="14"/>
        <v>40632.05555555597</v>
      </c>
      <c r="C744">
        <v>111.6</v>
      </c>
    </row>
    <row r="745" spans="2:3" ht="13.5">
      <c r="B745" s="1">
        <f t="shared" si="14"/>
        <v>40632.062500000415</v>
      </c>
      <c r="C745">
        <v>111.4</v>
      </c>
    </row>
    <row r="746" spans="2:3" ht="13.5">
      <c r="B746" s="1">
        <f t="shared" si="14"/>
        <v>40632.06944444486</v>
      </c>
      <c r="C746">
        <v>111.2</v>
      </c>
    </row>
    <row r="747" spans="2:3" ht="13.5">
      <c r="B747" s="1">
        <f t="shared" si="14"/>
        <v>40632.076388889305</v>
      </c>
      <c r="C747">
        <v>111.2</v>
      </c>
    </row>
    <row r="748" spans="2:3" ht="13.5">
      <c r="B748" s="1">
        <f t="shared" si="14"/>
        <v>40632.08333333375</v>
      </c>
      <c r="C748">
        <v>111.1</v>
      </c>
    </row>
    <row r="749" spans="2:3" ht="13.5">
      <c r="B749" s="1">
        <f t="shared" si="14"/>
        <v>40632.090277778196</v>
      </c>
      <c r="C749">
        <v>111.1</v>
      </c>
    </row>
    <row r="750" spans="2:3" ht="13.5">
      <c r="B750" s="1">
        <f t="shared" si="14"/>
        <v>40632.09722222264</v>
      </c>
      <c r="C750">
        <v>110.9</v>
      </c>
    </row>
    <row r="751" spans="2:3" ht="13.5">
      <c r="B751" s="1">
        <f t="shared" si="14"/>
        <v>40632.104166667086</v>
      </c>
      <c r="C751">
        <v>110.8</v>
      </c>
    </row>
    <row r="752" spans="2:3" ht="13.5">
      <c r="B752" s="1">
        <f t="shared" si="14"/>
        <v>40632.11111111153</v>
      </c>
      <c r="C752">
        <v>110.8</v>
      </c>
    </row>
    <row r="753" spans="2:3" ht="13.5">
      <c r="B753" s="1">
        <f t="shared" si="14"/>
        <v>40632.11805555598</v>
      </c>
      <c r="C753">
        <v>110.7</v>
      </c>
    </row>
    <row r="754" spans="2:3" ht="13.5">
      <c r="B754" s="1">
        <f t="shared" si="14"/>
        <v>40632.12500000042</v>
      </c>
      <c r="C754">
        <v>110.7</v>
      </c>
    </row>
    <row r="755" spans="2:3" ht="13.5">
      <c r="B755" s="1">
        <f t="shared" si="14"/>
        <v>40632.13194444487</v>
      </c>
      <c r="C755">
        <v>111.3</v>
      </c>
    </row>
    <row r="756" spans="2:3" ht="13.5">
      <c r="B756" s="1">
        <f t="shared" si="14"/>
        <v>40632.13888888931</v>
      </c>
      <c r="C756">
        <v>111.3</v>
      </c>
    </row>
    <row r="757" spans="2:3" ht="13.5">
      <c r="B757" s="1">
        <f t="shared" si="14"/>
        <v>40632.14583333376</v>
      </c>
      <c r="C757">
        <v>111.1</v>
      </c>
    </row>
    <row r="758" spans="2:3" ht="13.5">
      <c r="B758" s="1">
        <f t="shared" si="14"/>
        <v>40632.1527777782</v>
      </c>
      <c r="C758">
        <v>111.1</v>
      </c>
    </row>
    <row r="759" spans="2:3" ht="13.5">
      <c r="B759" s="1">
        <f t="shared" si="14"/>
        <v>40632.15972222265</v>
      </c>
      <c r="C759">
        <v>111</v>
      </c>
    </row>
    <row r="760" spans="2:3" ht="13.5">
      <c r="B760" s="1">
        <f t="shared" si="14"/>
        <v>40632.16666666709</v>
      </c>
      <c r="C760">
        <v>110.9</v>
      </c>
    </row>
    <row r="761" spans="2:3" ht="13.5">
      <c r="B761" s="1">
        <f t="shared" si="14"/>
        <v>40632.17361111154</v>
      </c>
      <c r="C761">
        <v>110.8</v>
      </c>
    </row>
    <row r="762" spans="2:3" ht="13.5">
      <c r="B762" s="1">
        <f t="shared" si="14"/>
        <v>40632.180555555984</v>
      </c>
      <c r="C762">
        <v>110.8</v>
      </c>
    </row>
    <row r="763" spans="2:3" ht="13.5">
      <c r="B763" s="1">
        <f t="shared" si="14"/>
        <v>40632.18750000043</v>
      </c>
      <c r="C763">
        <v>110.8</v>
      </c>
    </row>
    <row r="764" spans="2:3" ht="13.5">
      <c r="B764" s="1">
        <f t="shared" si="14"/>
        <v>40632.194444444875</v>
      </c>
      <c r="C764">
        <v>110.6</v>
      </c>
    </row>
    <row r="765" spans="2:3" ht="13.5">
      <c r="B765" s="1">
        <f t="shared" si="14"/>
        <v>40632.20138888932</v>
      </c>
      <c r="C765">
        <v>110.6</v>
      </c>
    </row>
    <row r="766" spans="2:3" ht="13.5">
      <c r="B766" s="1">
        <f t="shared" si="14"/>
        <v>40632.208333333765</v>
      </c>
      <c r="C766">
        <v>110.6</v>
      </c>
    </row>
    <row r="767" spans="2:3" ht="13.5">
      <c r="B767" s="1">
        <f t="shared" si="14"/>
        <v>40632.21527777821</v>
      </c>
      <c r="C767">
        <v>110.6</v>
      </c>
    </row>
    <row r="768" spans="2:3" ht="13.5">
      <c r="B768" s="1">
        <f t="shared" si="14"/>
        <v>40632.222222222656</v>
      </c>
      <c r="C768">
        <v>110.4</v>
      </c>
    </row>
    <row r="769" spans="2:3" ht="13.5">
      <c r="B769" s="1">
        <f t="shared" si="14"/>
        <v>40632.2291666671</v>
      </c>
      <c r="C769">
        <v>110.3</v>
      </c>
    </row>
    <row r="770" spans="2:3" ht="13.5">
      <c r="B770" s="1">
        <f t="shared" si="14"/>
        <v>40632.236111111546</v>
      </c>
      <c r="C770">
        <v>110.2</v>
      </c>
    </row>
    <row r="771" spans="2:3" ht="13.5">
      <c r="B771" s="1">
        <f t="shared" si="14"/>
        <v>40632.24305555599</v>
      </c>
      <c r="C771">
        <v>110.1</v>
      </c>
    </row>
    <row r="772" spans="2:3" ht="13.5">
      <c r="B772" s="1">
        <f t="shared" si="14"/>
        <v>40632.25000000044</v>
      </c>
      <c r="C772">
        <v>110.2</v>
      </c>
    </row>
    <row r="773" spans="2:3" ht="13.5">
      <c r="B773" s="1">
        <f t="shared" si="14"/>
        <v>40632.25694444488</v>
      </c>
      <c r="C773">
        <v>110.3</v>
      </c>
    </row>
    <row r="774" spans="2:3" ht="13.5">
      <c r="B774" s="1">
        <f t="shared" si="14"/>
        <v>40632.26388888933</v>
      </c>
      <c r="C774">
        <v>110.1</v>
      </c>
    </row>
    <row r="775" spans="2:3" ht="13.5">
      <c r="B775" s="1">
        <f t="shared" si="14"/>
        <v>40632.27083333377</v>
      </c>
      <c r="C775">
        <v>109.9</v>
      </c>
    </row>
    <row r="776" spans="2:3" ht="13.5">
      <c r="B776" s="1">
        <f t="shared" si="14"/>
        <v>40632.27777777822</v>
      </c>
      <c r="C776">
        <v>109.8</v>
      </c>
    </row>
    <row r="777" spans="2:3" ht="13.5">
      <c r="B777" s="1">
        <f t="shared" si="14"/>
        <v>40632.28472222266</v>
      </c>
      <c r="C777">
        <v>110</v>
      </c>
    </row>
    <row r="778" spans="2:3" ht="13.5">
      <c r="B778" s="1">
        <f t="shared" si="14"/>
        <v>40632.29166666711</v>
      </c>
      <c r="C778">
        <v>110</v>
      </c>
    </row>
    <row r="779" spans="2:3" ht="13.5">
      <c r="B779" s="1">
        <f t="shared" si="14"/>
        <v>40632.29861111155</v>
      </c>
      <c r="C779">
        <v>109.8</v>
      </c>
    </row>
    <row r="780" spans="2:3" ht="13.5">
      <c r="B780" s="1">
        <f t="shared" si="14"/>
        <v>40632.305555556</v>
      </c>
      <c r="C780">
        <v>109.9</v>
      </c>
    </row>
    <row r="781" spans="2:3" ht="13.5">
      <c r="B781" s="1">
        <f t="shared" si="14"/>
        <v>40632.312500000444</v>
      </c>
      <c r="C781">
        <v>109.9</v>
      </c>
    </row>
    <row r="782" spans="2:3" ht="13.5">
      <c r="B782" s="1">
        <f t="shared" si="14"/>
        <v>40632.31944444489</v>
      </c>
      <c r="C782">
        <v>109.7</v>
      </c>
    </row>
    <row r="783" spans="2:3" ht="13.5">
      <c r="B783" s="1">
        <f t="shared" si="14"/>
        <v>40632.326388889334</v>
      </c>
      <c r="C783">
        <v>109.8</v>
      </c>
    </row>
    <row r="784" spans="2:3" ht="13.5">
      <c r="B784" s="1">
        <f t="shared" si="14"/>
        <v>40632.33333333378</v>
      </c>
      <c r="C784">
        <v>109.8</v>
      </c>
    </row>
    <row r="785" spans="2:3" ht="13.5">
      <c r="B785" s="1">
        <f t="shared" si="14"/>
        <v>40632.340277778225</v>
      </c>
      <c r="C785">
        <v>109.7</v>
      </c>
    </row>
    <row r="786" spans="2:3" ht="13.5">
      <c r="B786" s="1">
        <f t="shared" si="14"/>
        <v>40632.34722222267</v>
      </c>
      <c r="C786">
        <v>109.6</v>
      </c>
    </row>
    <row r="787" spans="2:3" ht="13.5">
      <c r="B787" s="1">
        <f t="shared" si="14"/>
        <v>40632.354166667115</v>
      </c>
      <c r="C787">
        <v>109.4</v>
      </c>
    </row>
    <row r="788" spans="2:3" ht="13.5">
      <c r="B788" s="1">
        <f t="shared" si="14"/>
        <v>40632.36111111156</v>
      </c>
      <c r="C788">
        <v>109.5</v>
      </c>
    </row>
    <row r="789" spans="2:3" ht="13.5">
      <c r="B789" s="1">
        <f t="shared" si="14"/>
        <v>40632.368055556006</v>
      </c>
      <c r="C789">
        <v>109.6</v>
      </c>
    </row>
    <row r="790" spans="2:3" ht="13.5">
      <c r="B790" s="1">
        <f t="shared" si="14"/>
        <v>40632.37500000045</v>
      </c>
      <c r="C790">
        <v>109.3</v>
      </c>
    </row>
    <row r="791" spans="2:3" ht="13.5">
      <c r="B791" s="1">
        <f t="shared" si="14"/>
        <v>40632.3819444449</v>
      </c>
      <c r="C791">
        <v>109.5</v>
      </c>
    </row>
    <row r="792" spans="2:3" ht="13.5">
      <c r="B792" s="1">
        <f t="shared" si="14"/>
        <v>40632.38888888934</v>
      </c>
      <c r="C792">
        <v>109.7</v>
      </c>
    </row>
    <row r="793" spans="2:3" ht="13.5">
      <c r="B793" s="1">
        <f t="shared" si="14"/>
        <v>40632.39583333379</v>
      </c>
      <c r="C793">
        <v>110.6</v>
      </c>
    </row>
    <row r="794" spans="2:3" ht="13.5">
      <c r="B794" s="1">
        <f t="shared" si="14"/>
        <v>40632.40277777823</v>
      </c>
      <c r="C794">
        <v>109.2</v>
      </c>
    </row>
    <row r="795" spans="2:3" ht="13.5">
      <c r="B795" s="1">
        <f t="shared" si="14"/>
        <v>40632.40972222268</v>
      </c>
      <c r="C795">
        <v>109.1</v>
      </c>
    </row>
    <row r="796" spans="2:3" ht="13.5">
      <c r="B796" s="1">
        <f t="shared" si="14"/>
        <v>40632.41666666712</v>
      </c>
      <c r="C796">
        <v>109.3</v>
      </c>
    </row>
    <row r="797" spans="2:3" ht="13.5">
      <c r="B797" s="1">
        <f t="shared" si="14"/>
        <v>40632.42361111157</v>
      </c>
      <c r="C797">
        <v>113.1</v>
      </c>
    </row>
    <row r="798" spans="2:3" ht="13.5">
      <c r="B798" s="1">
        <f t="shared" si="14"/>
        <v>40632.43055555601</v>
      </c>
      <c r="C798">
        <v>112.1</v>
      </c>
    </row>
    <row r="799" spans="2:3" ht="13.5">
      <c r="B799" s="1">
        <f t="shared" si="14"/>
        <v>40632.43750000046</v>
      </c>
      <c r="C799">
        <v>114.3</v>
      </c>
    </row>
    <row r="800" spans="2:3" ht="13.5">
      <c r="B800" s="1">
        <f t="shared" si="14"/>
        <v>40632.444444444904</v>
      </c>
      <c r="C800">
        <v>112.4</v>
      </c>
    </row>
    <row r="801" spans="2:3" ht="13.5">
      <c r="B801" s="1">
        <f t="shared" si="14"/>
        <v>40632.45138888935</v>
      </c>
      <c r="C801">
        <v>116</v>
      </c>
    </row>
    <row r="802" spans="2:3" ht="13.5">
      <c r="B802" s="1">
        <f t="shared" si="14"/>
        <v>40632.458333333794</v>
      </c>
      <c r="C802">
        <v>111.5</v>
      </c>
    </row>
    <row r="803" spans="2:3" ht="13.5">
      <c r="B803" s="1">
        <f t="shared" si="14"/>
        <v>40632.46527777824</v>
      </c>
      <c r="C803">
        <v>109.9</v>
      </c>
    </row>
    <row r="804" spans="2:3" ht="13.5">
      <c r="B804" s="1">
        <f t="shared" si="14"/>
        <v>40632.472222222685</v>
      </c>
      <c r="C804">
        <v>109.7</v>
      </c>
    </row>
    <row r="805" spans="2:3" ht="13.5">
      <c r="B805" s="1">
        <f aca="true" t="shared" si="15" ref="B805:B868">B804+10/(24*60)</f>
        <v>40632.47916666713</v>
      </c>
      <c r="C805">
        <v>109.5</v>
      </c>
    </row>
    <row r="806" spans="2:3" ht="13.5">
      <c r="B806" s="1">
        <f t="shared" si="15"/>
        <v>40632.486111111575</v>
      </c>
      <c r="C806">
        <v>109.6</v>
      </c>
    </row>
    <row r="807" spans="2:3" ht="13.5">
      <c r="B807" s="1">
        <f t="shared" si="15"/>
        <v>40632.49305555602</v>
      </c>
      <c r="C807">
        <v>109.6</v>
      </c>
    </row>
    <row r="808" spans="2:3" ht="13.5">
      <c r="B808" s="1">
        <f t="shared" si="15"/>
        <v>40632.500000000466</v>
      </c>
      <c r="C808">
        <v>109.2</v>
      </c>
    </row>
    <row r="809" spans="2:3" ht="13.5">
      <c r="B809" s="1">
        <f t="shared" si="15"/>
        <v>40632.50694444491</v>
      </c>
      <c r="C809">
        <v>109</v>
      </c>
    </row>
    <row r="810" spans="2:3" ht="13.5">
      <c r="B810" s="1">
        <f t="shared" si="15"/>
        <v>40632.513888889356</v>
      </c>
      <c r="C810">
        <v>109.3</v>
      </c>
    </row>
    <row r="811" spans="2:3" ht="13.5">
      <c r="B811" s="1">
        <f t="shared" si="15"/>
        <v>40632.5208333338</v>
      </c>
      <c r="C811">
        <v>109.2</v>
      </c>
    </row>
    <row r="812" spans="2:3" ht="13.5">
      <c r="B812" s="1">
        <f t="shared" si="15"/>
        <v>40632.52777777825</v>
      </c>
      <c r="C812">
        <v>109.1</v>
      </c>
    </row>
    <row r="813" spans="2:3" ht="13.5">
      <c r="B813" s="1">
        <f t="shared" si="15"/>
        <v>40632.53472222269</v>
      </c>
      <c r="C813">
        <v>108.9</v>
      </c>
    </row>
    <row r="814" spans="2:3" ht="13.5">
      <c r="B814" s="1">
        <f t="shared" si="15"/>
        <v>40632.54166666714</v>
      </c>
      <c r="C814">
        <v>109</v>
      </c>
    </row>
    <row r="815" spans="2:3" ht="13.5">
      <c r="B815" s="1">
        <f t="shared" si="15"/>
        <v>40632.54861111158</v>
      </c>
      <c r="C815">
        <v>108.8</v>
      </c>
    </row>
    <row r="816" spans="2:3" ht="13.5">
      <c r="B816" s="1">
        <f t="shared" si="15"/>
        <v>40632.55555555603</v>
      </c>
      <c r="C816">
        <v>108.8</v>
      </c>
    </row>
    <row r="817" spans="2:3" ht="13.5">
      <c r="B817" s="1">
        <f t="shared" si="15"/>
        <v>40632.56250000047</v>
      </c>
      <c r="C817">
        <v>108.8</v>
      </c>
    </row>
    <row r="818" spans="2:3" ht="13.5">
      <c r="B818" s="1">
        <f t="shared" si="15"/>
        <v>40632.56944444492</v>
      </c>
      <c r="C818">
        <v>108.2</v>
      </c>
    </row>
    <row r="819" spans="2:3" ht="13.5">
      <c r="B819" s="1">
        <f t="shared" si="15"/>
        <v>40632.57638888936</v>
      </c>
      <c r="C819">
        <v>108.3</v>
      </c>
    </row>
    <row r="820" spans="2:3" ht="13.5">
      <c r="B820" s="1">
        <f t="shared" si="15"/>
        <v>40632.58333333381</v>
      </c>
      <c r="C820">
        <v>108.2</v>
      </c>
    </row>
    <row r="821" spans="2:3" ht="13.5">
      <c r="B821" s="1">
        <f t="shared" si="15"/>
        <v>40632.590277778254</v>
      </c>
      <c r="C821">
        <v>108.1</v>
      </c>
    </row>
    <row r="822" spans="2:3" ht="13.5">
      <c r="B822" s="1">
        <f t="shared" si="15"/>
        <v>40632.5972222227</v>
      </c>
      <c r="C822">
        <v>108.2</v>
      </c>
    </row>
    <row r="823" spans="2:3" ht="13.5">
      <c r="B823" s="1">
        <f t="shared" si="15"/>
        <v>40632.604166667144</v>
      </c>
      <c r="C823">
        <v>108.1</v>
      </c>
    </row>
    <row r="824" spans="2:3" ht="13.5">
      <c r="B824" s="1">
        <f t="shared" si="15"/>
        <v>40632.61111111159</v>
      </c>
      <c r="C824">
        <v>108.1</v>
      </c>
    </row>
    <row r="825" spans="2:3" ht="13.5">
      <c r="B825" s="1">
        <f t="shared" si="15"/>
        <v>40632.618055556035</v>
      </c>
      <c r="C825">
        <v>107.8</v>
      </c>
    </row>
    <row r="826" spans="2:3" ht="13.5">
      <c r="B826" s="1">
        <f t="shared" si="15"/>
        <v>40632.62500000048</v>
      </c>
      <c r="C826">
        <v>107.7</v>
      </c>
    </row>
    <row r="827" spans="2:3" ht="13.5">
      <c r="B827" s="1">
        <f t="shared" si="15"/>
        <v>40632.631944444925</v>
      </c>
      <c r="C827">
        <v>107.6</v>
      </c>
    </row>
    <row r="828" spans="2:3" ht="13.5">
      <c r="B828" s="1">
        <f t="shared" si="15"/>
        <v>40632.63888888937</v>
      </c>
      <c r="C828">
        <v>107.5</v>
      </c>
    </row>
    <row r="829" spans="2:3" ht="13.5">
      <c r="B829" s="1">
        <f t="shared" si="15"/>
        <v>40632.645833333816</v>
      </c>
      <c r="C829">
        <v>107.7</v>
      </c>
    </row>
    <row r="830" spans="2:3" ht="13.5">
      <c r="B830" s="1">
        <f t="shared" si="15"/>
        <v>40632.65277777826</v>
      </c>
      <c r="C830">
        <v>107.4</v>
      </c>
    </row>
    <row r="831" spans="2:3" ht="13.5">
      <c r="B831" s="1">
        <f t="shared" si="15"/>
        <v>40632.65972222271</v>
      </c>
      <c r="C831">
        <v>107.3</v>
      </c>
    </row>
    <row r="832" spans="2:3" ht="13.5">
      <c r="B832" s="1">
        <f t="shared" si="15"/>
        <v>40632.66666666715</v>
      </c>
      <c r="C832">
        <v>107.3</v>
      </c>
    </row>
    <row r="833" spans="2:3" ht="13.5">
      <c r="B833" s="1">
        <f t="shared" si="15"/>
        <v>40632.6736111116</v>
      </c>
      <c r="C833">
        <v>107.1</v>
      </c>
    </row>
    <row r="834" spans="2:3" ht="13.5">
      <c r="B834" s="1">
        <f t="shared" si="15"/>
        <v>40632.68055555604</v>
      </c>
      <c r="C834">
        <v>107.1</v>
      </c>
    </row>
    <row r="835" spans="2:3" ht="13.5">
      <c r="B835" s="1">
        <f t="shared" si="15"/>
        <v>40632.68750000049</v>
      </c>
      <c r="C835">
        <v>106.9</v>
      </c>
    </row>
    <row r="836" spans="2:3" ht="13.5">
      <c r="B836" s="1">
        <f t="shared" si="15"/>
        <v>40632.69444444493</v>
      </c>
      <c r="C836">
        <v>106.8</v>
      </c>
    </row>
    <row r="837" spans="2:3" ht="13.5">
      <c r="B837" s="1">
        <f t="shared" si="15"/>
        <v>40632.70138888938</v>
      </c>
      <c r="C837">
        <v>107.7</v>
      </c>
    </row>
    <row r="838" spans="2:3" ht="13.5">
      <c r="B838" s="1">
        <f t="shared" si="15"/>
        <v>40632.70833333382</v>
      </c>
      <c r="C838">
        <v>106.7</v>
      </c>
    </row>
    <row r="839" spans="2:3" ht="13.5">
      <c r="B839" s="1">
        <f t="shared" si="15"/>
        <v>40632.71527777827</v>
      </c>
      <c r="C839">
        <v>106.8</v>
      </c>
    </row>
    <row r="840" spans="2:3" ht="13.5">
      <c r="B840" s="1">
        <f t="shared" si="15"/>
        <v>40632.722222222714</v>
      </c>
      <c r="C840">
        <v>106.8</v>
      </c>
    </row>
    <row r="841" spans="2:3" ht="13.5">
      <c r="B841" s="1">
        <f t="shared" si="15"/>
        <v>40632.72916666716</v>
      </c>
      <c r="C841">
        <v>106.7</v>
      </c>
    </row>
    <row r="842" spans="2:3" ht="13.5">
      <c r="B842" s="1">
        <f t="shared" si="15"/>
        <v>40632.736111111604</v>
      </c>
      <c r="C842">
        <v>106.4</v>
      </c>
    </row>
    <row r="843" spans="2:3" ht="13.5">
      <c r="B843" s="1">
        <f t="shared" si="15"/>
        <v>40632.74305555605</v>
      </c>
      <c r="C843">
        <v>106.5</v>
      </c>
    </row>
    <row r="844" spans="2:3" ht="13.5">
      <c r="B844" s="1">
        <f t="shared" si="15"/>
        <v>40632.750000000495</v>
      </c>
      <c r="C844">
        <v>106.7</v>
      </c>
    </row>
    <row r="845" spans="2:3" ht="13.5">
      <c r="B845" s="1">
        <f t="shared" si="15"/>
        <v>40632.75694444494</v>
      </c>
      <c r="C845">
        <v>106.6</v>
      </c>
    </row>
    <row r="846" spans="2:3" ht="13.5">
      <c r="B846" s="1">
        <f t="shared" si="15"/>
        <v>40632.763888889385</v>
      </c>
      <c r="C846">
        <v>106.5</v>
      </c>
    </row>
    <row r="847" spans="2:3" ht="13.5">
      <c r="B847" s="1">
        <f t="shared" si="15"/>
        <v>40632.77083333383</v>
      </c>
      <c r="C847">
        <v>106.3</v>
      </c>
    </row>
    <row r="848" spans="2:3" ht="13.5">
      <c r="B848" s="1">
        <f t="shared" si="15"/>
        <v>40632.777777778276</v>
      </c>
      <c r="C848">
        <v>106.2</v>
      </c>
    </row>
    <row r="849" spans="2:3" ht="13.5">
      <c r="B849" s="1">
        <f t="shared" si="15"/>
        <v>40632.78472222272</v>
      </c>
      <c r="C849">
        <v>106.3</v>
      </c>
    </row>
    <row r="850" spans="2:3" ht="13.5">
      <c r="B850" s="1">
        <f t="shared" si="15"/>
        <v>40632.791666667166</v>
      </c>
      <c r="C850">
        <v>106.1</v>
      </c>
    </row>
    <row r="851" spans="2:3" ht="13.5">
      <c r="B851" s="1">
        <f t="shared" si="15"/>
        <v>40632.79861111161</v>
      </c>
      <c r="C851">
        <v>105.9</v>
      </c>
    </row>
    <row r="852" spans="2:3" ht="13.5">
      <c r="B852" s="1">
        <f t="shared" si="15"/>
        <v>40632.80555555606</v>
      </c>
      <c r="C852">
        <v>105.8</v>
      </c>
    </row>
    <row r="853" spans="2:3" ht="13.5">
      <c r="B853" s="1">
        <f t="shared" si="15"/>
        <v>40632.8125000005</v>
      </c>
      <c r="C853">
        <v>105.5</v>
      </c>
    </row>
    <row r="854" spans="2:3" ht="13.5">
      <c r="B854" s="1">
        <f t="shared" si="15"/>
        <v>40632.81944444495</v>
      </c>
      <c r="C854">
        <v>105.3</v>
      </c>
    </row>
    <row r="855" spans="2:3" ht="13.5">
      <c r="B855" s="1">
        <f t="shared" si="15"/>
        <v>40632.82638888939</v>
      </c>
      <c r="C855">
        <v>106.4</v>
      </c>
    </row>
    <row r="856" spans="2:3" ht="13.5">
      <c r="B856" s="1">
        <f t="shared" si="15"/>
        <v>40632.83333333384</v>
      </c>
      <c r="C856">
        <v>105</v>
      </c>
    </row>
    <row r="857" spans="2:3" ht="13.5">
      <c r="B857" s="1">
        <f t="shared" si="15"/>
        <v>40632.84027777828</v>
      </c>
      <c r="C857">
        <v>104.5</v>
      </c>
    </row>
    <row r="858" spans="2:3" ht="13.5">
      <c r="B858" s="1">
        <f t="shared" si="15"/>
        <v>40632.84722222273</v>
      </c>
      <c r="C858">
        <v>104</v>
      </c>
    </row>
    <row r="859" spans="2:3" ht="13.5">
      <c r="B859" s="1">
        <f t="shared" si="15"/>
        <v>40632.85416666717</v>
      </c>
      <c r="C859">
        <v>103.4</v>
      </c>
    </row>
    <row r="860" spans="2:3" ht="13.5">
      <c r="B860" s="1">
        <f t="shared" si="15"/>
        <v>40632.86111111162</v>
      </c>
      <c r="C860">
        <v>103.2</v>
      </c>
    </row>
    <row r="861" spans="2:3" ht="13.5">
      <c r="B861" s="1">
        <f t="shared" si="15"/>
        <v>40632.868055556064</v>
      </c>
      <c r="C861">
        <v>102.9</v>
      </c>
    </row>
    <row r="862" spans="2:3" ht="13.5">
      <c r="B862" s="1">
        <f t="shared" si="15"/>
        <v>40632.87500000051</v>
      </c>
      <c r="C862">
        <v>102.8</v>
      </c>
    </row>
    <row r="863" spans="2:3" ht="13.5">
      <c r="B863" s="1">
        <f t="shared" si="15"/>
        <v>40632.881944444955</v>
      </c>
      <c r="C863">
        <v>102.7</v>
      </c>
    </row>
    <row r="864" spans="2:3" ht="13.5">
      <c r="B864" s="1">
        <f t="shared" si="15"/>
        <v>40632.8888888894</v>
      </c>
      <c r="C864">
        <v>102.6</v>
      </c>
    </row>
    <row r="865" spans="2:3" ht="13.5">
      <c r="B865" s="1">
        <f t="shared" si="15"/>
        <v>40632.895833333845</v>
      </c>
      <c r="C865">
        <v>102.2</v>
      </c>
    </row>
    <row r="866" spans="2:3" ht="13.5">
      <c r="B866" s="1">
        <f t="shared" si="15"/>
        <v>40632.90277777829</v>
      </c>
      <c r="C866">
        <v>101.9</v>
      </c>
    </row>
    <row r="867" spans="2:3" ht="13.5">
      <c r="B867" s="1">
        <f t="shared" si="15"/>
        <v>40632.909722222736</v>
      </c>
      <c r="C867">
        <v>102.1</v>
      </c>
    </row>
    <row r="868" spans="2:3" ht="13.5">
      <c r="B868" s="1">
        <f t="shared" si="15"/>
        <v>40632.91666666718</v>
      </c>
      <c r="C868">
        <v>101.9</v>
      </c>
    </row>
    <row r="869" spans="2:3" ht="13.5">
      <c r="B869" s="1">
        <f aca="true" t="shared" si="16" ref="B869:B932">B868+10/(24*60)</f>
        <v>40632.923611111626</v>
      </c>
      <c r="C869">
        <v>101.8</v>
      </c>
    </row>
    <row r="870" spans="2:3" ht="13.5">
      <c r="B870" s="1">
        <f t="shared" si="16"/>
        <v>40632.93055555607</v>
      </c>
      <c r="C870">
        <v>101.6</v>
      </c>
    </row>
    <row r="871" spans="2:3" ht="13.5">
      <c r="B871" s="1">
        <f t="shared" si="16"/>
        <v>40632.93750000052</v>
      </c>
      <c r="C871">
        <v>101.8</v>
      </c>
    </row>
    <row r="872" spans="2:3" ht="13.5">
      <c r="B872" s="1">
        <f t="shared" si="16"/>
        <v>40632.94444444496</v>
      </c>
      <c r="C872">
        <v>101.5</v>
      </c>
    </row>
    <row r="873" spans="2:3" ht="13.5">
      <c r="B873" s="1">
        <f t="shared" si="16"/>
        <v>40632.95138888941</v>
      </c>
      <c r="C873">
        <v>101.5</v>
      </c>
    </row>
    <row r="874" spans="2:3" ht="13.5">
      <c r="B874" s="1">
        <f t="shared" si="16"/>
        <v>40632.95833333385</v>
      </c>
      <c r="C874">
        <v>101.3</v>
      </c>
    </row>
    <row r="875" spans="2:3" ht="13.5">
      <c r="B875" s="1">
        <f t="shared" si="16"/>
        <v>40632.9652777783</v>
      </c>
      <c r="C875">
        <v>101.6</v>
      </c>
    </row>
    <row r="876" spans="2:3" ht="13.5">
      <c r="B876" s="1">
        <f t="shared" si="16"/>
        <v>40632.97222222274</v>
      </c>
      <c r="C876">
        <v>101.1</v>
      </c>
    </row>
    <row r="877" spans="2:3" ht="13.5">
      <c r="B877" s="1">
        <f t="shared" si="16"/>
        <v>40632.97916666719</v>
      </c>
      <c r="C877">
        <v>100.9</v>
      </c>
    </row>
    <row r="878" spans="2:3" ht="13.5">
      <c r="B878" s="1">
        <f t="shared" si="16"/>
        <v>40632.98611111163</v>
      </c>
      <c r="C878">
        <v>100.7</v>
      </c>
    </row>
    <row r="879" spans="2:3" ht="13.5">
      <c r="B879" s="1">
        <f t="shared" si="16"/>
        <v>40632.99305555608</v>
      </c>
      <c r="C879">
        <v>100.8</v>
      </c>
    </row>
    <row r="880" spans="2:3" ht="13.5">
      <c r="B880" s="1">
        <f t="shared" si="16"/>
        <v>40633.000000000524</v>
      </c>
      <c r="C880">
        <v>100.8</v>
      </c>
    </row>
    <row r="881" spans="2:3" ht="13.5">
      <c r="B881" s="1">
        <f t="shared" si="16"/>
        <v>40633.00694444497</v>
      </c>
      <c r="C881">
        <v>100.8</v>
      </c>
    </row>
    <row r="882" spans="2:3" ht="13.5">
      <c r="B882" s="1">
        <f t="shared" si="16"/>
        <v>40633.013888889414</v>
      </c>
      <c r="C882">
        <v>105.4</v>
      </c>
    </row>
    <row r="883" spans="2:3" ht="13.5">
      <c r="B883" s="1">
        <f t="shared" si="16"/>
        <v>40633.02083333386</v>
      </c>
      <c r="C883">
        <v>101</v>
      </c>
    </row>
    <row r="884" spans="2:3" ht="13.5">
      <c r="B884" s="1">
        <f t="shared" si="16"/>
        <v>40633.027777778305</v>
      </c>
      <c r="C884">
        <v>100.4</v>
      </c>
    </row>
    <row r="885" spans="2:3" ht="13.5">
      <c r="B885" s="1">
        <f t="shared" si="16"/>
        <v>40633.03472222275</v>
      </c>
      <c r="C885">
        <v>100.3</v>
      </c>
    </row>
    <row r="886" spans="2:3" ht="13.5">
      <c r="B886" s="1">
        <f t="shared" si="16"/>
        <v>40633.041666667195</v>
      </c>
      <c r="C886">
        <v>100.2</v>
      </c>
    </row>
    <row r="887" spans="2:3" ht="13.5">
      <c r="B887" s="1">
        <f t="shared" si="16"/>
        <v>40633.04861111164</v>
      </c>
      <c r="C887">
        <v>100.4</v>
      </c>
    </row>
    <row r="888" spans="2:3" ht="13.5">
      <c r="B888" s="1">
        <f t="shared" si="16"/>
        <v>40633.055555556086</v>
      </c>
      <c r="C888">
        <v>100.3</v>
      </c>
    </row>
    <row r="889" spans="2:3" ht="13.5">
      <c r="B889" s="1">
        <f t="shared" si="16"/>
        <v>40633.06250000053</v>
      </c>
      <c r="C889">
        <v>100.1</v>
      </c>
    </row>
    <row r="890" spans="2:3" ht="13.5">
      <c r="B890" s="1">
        <f t="shared" si="16"/>
        <v>40633.06944444498</v>
      </c>
      <c r="C890">
        <v>100.2</v>
      </c>
    </row>
    <row r="891" spans="2:3" ht="13.5">
      <c r="B891" s="1">
        <f t="shared" si="16"/>
        <v>40633.07638888942</v>
      </c>
      <c r="C891">
        <v>100.1</v>
      </c>
    </row>
    <row r="892" spans="2:3" ht="13.5">
      <c r="B892" s="1">
        <f t="shared" si="16"/>
        <v>40633.08333333387</v>
      </c>
      <c r="C892">
        <v>100</v>
      </c>
    </row>
    <row r="893" spans="2:3" ht="13.5">
      <c r="B893" s="1">
        <f t="shared" si="16"/>
        <v>40633.09027777831</v>
      </c>
      <c r="C893">
        <v>100</v>
      </c>
    </row>
    <row r="894" spans="2:3" ht="13.5">
      <c r="B894" s="1">
        <f t="shared" si="16"/>
        <v>40633.09722222276</v>
      </c>
      <c r="C894">
        <v>100</v>
      </c>
    </row>
    <row r="895" spans="2:3" ht="13.5">
      <c r="B895" s="1">
        <f t="shared" si="16"/>
        <v>40633.1041666672</v>
      </c>
      <c r="C895">
        <v>100.1</v>
      </c>
    </row>
    <row r="896" spans="2:3" ht="13.5">
      <c r="B896" s="1">
        <f t="shared" si="16"/>
        <v>40633.11111111165</v>
      </c>
      <c r="C896">
        <v>100</v>
      </c>
    </row>
    <row r="897" spans="2:3" ht="13.5">
      <c r="B897" s="1">
        <f t="shared" si="16"/>
        <v>40633.11805555609</v>
      </c>
      <c r="C897">
        <v>100.1</v>
      </c>
    </row>
    <row r="898" spans="2:3" ht="13.5">
      <c r="B898" s="1">
        <f t="shared" si="16"/>
        <v>40633.12500000054</v>
      </c>
      <c r="C898">
        <v>99.9</v>
      </c>
    </row>
    <row r="899" spans="2:3" ht="13.5">
      <c r="B899" s="1">
        <f t="shared" si="16"/>
        <v>40633.131944444984</v>
      </c>
      <c r="C899">
        <v>100.3</v>
      </c>
    </row>
    <row r="900" spans="2:3" ht="13.5">
      <c r="B900" s="1">
        <f t="shared" si="16"/>
        <v>40633.13888888943</v>
      </c>
      <c r="C900">
        <v>100.1</v>
      </c>
    </row>
    <row r="901" spans="2:3" ht="13.5">
      <c r="B901" s="1">
        <f t="shared" si="16"/>
        <v>40633.145833333874</v>
      </c>
      <c r="C901">
        <v>100</v>
      </c>
    </row>
    <row r="902" spans="2:3" ht="13.5">
      <c r="B902" s="1">
        <f t="shared" si="16"/>
        <v>40633.15277777832</v>
      </c>
      <c r="C902">
        <v>100.1</v>
      </c>
    </row>
    <row r="903" spans="2:3" ht="13.5">
      <c r="B903" s="1">
        <f t="shared" si="16"/>
        <v>40633.159722222765</v>
      </c>
      <c r="C903">
        <v>99.9</v>
      </c>
    </row>
    <row r="904" spans="2:3" ht="13.5">
      <c r="B904" s="1">
        <f t="shared" si="16"/>
        <v>40633.16666666721</v>
      </c>
      <c r="C904">
        <v>99.9</v>
      </c>
    </row>
    <row r="905" spans="2:3" ht="13.5">
      <c r="B905" s="1">
        <f t="shared" si="16"/>
        <v>40633.173611111655</v>
      </c>
      <c r="C905">
        <v>99.9</v>
      </c>
    </row>
    <row r="906" spans="2:3" ht="13.5">
      <c r="B906" s="1">
        <f t="shared" si="16"/>
        <v>40633.1805555561</v>
      </c>
      <c r="C906">
        <v>99.9</v>
      </c>
    </row>
    <row r="907" spans="2:3" ht="13.5">
      <c r="B907" s="1">
        <f t="shared" si="16"/>
        <v>40633.187500000546</v>
      </c>
      <c r="C907">
        <v>99.9</v>
      </c>
    </row>
    <row r="908" spans="2:3" ht="13.5">
      <c r="B908" s="1">
        <f t="shared" si="16"/>
        <v>40633.19444444499</v>
      </c>
      <c r="C908">
        <v>99.9</v>
      </c>
    </row>
    <row r="909" spans="2:3" ht="13.5">
      <c r="B909" s="1">
        <f t="shared" si="16"/>
        <v>40633.201388889436</v>
      </c>
      <c r="C909">
        <v>99.8</v>
      </c>
    </row>
    <row r="910" spans="2:3" ht="13.5">
      <c r="B910" s="1">
        <f t="shared" si="16"/>
        <v>40633.20833333388</v>
      </c>
      <c r="C910">
        <v>99.7</v>
      </c>
    </row>
    <row r="911" spans="2:3" ht="13.5">
      <c r="B911" s="1">
        <f t="shared" si="16"/>
        <v>40633.21527777833</v>
      </c>
      <c r="C911">
        <v>99.8</v>
      </c>
    </row>
    <row r="912" spans="2:3" ht="13.5">
      <c r="B912" s="1">
        <f t="shared" si="16"/>
        <v>40633.22222222277</v>
      </c>
      <c r="C912">
        <v>99.7</v>
      </c>
    </row>
    <row r="913" spans="2:3" ht="13.5">
      <c r="B913" s="1">
        <f t="shared" si="16"/>
        <v>40633.22916666722</v>
      </c>
      <c r="C913">
        <v>99.6</v>
      </c>
    </row>
    <row r="914" spans="2:3" ht="13.5">
      <c r="B914" s="1">
        <f t="shared" si="16"/>
        <v>40633.23611111166</v>
      </c>
      <c r="C914">
        <v>99.6</v>
      </c>
    </row>
    <row r="915" spans="2:3" ht="13.5">
      <c r="B915" s="1">
        <f t="shared" si="16"/>
        <v>40633.24305555611</v>
      </c>
      <c r="C915">
        <v>99.5</v>
      </c>
    </row>
    <row r="916" spans="2:3" ht="13.5">
      <c r="B916" s="1">
        <f t="shared" si="16"/>
        <v>40633.25000000055</v>
      </c>
      <c r="C916">
        <v>99.4</v>
      </c>
    </row>
    <row r="917" spans="2:3" ht="13.5">
      <c r="B917" s="1">
        <f t="shared" si="16"/>
        <v>40633.256944445</v>
      </c>
      <c r="C917">
        <v>99.3</v>
      </c>
    </row>
    <row r="918" spans="2:3" ht="13.5">
      <c r="B918" s="1">
        <f t="shared" si="16"/>
        <v>40633.26388888944</v>
      </c>
      <c r="C918">
        <v>99.4</v>
      </c>
    </row>
    <row r="919" spans="2:3" ht="13.5">
      <c r="B919" s="1">
        <f t="shared" si="16"/>
        <v>40633.27083333389</v>
      </c>
      <c r="C919">
        <v>99.4</v>
      </c>
    </row>
    <row r="920" spans="2:3" ht="13.5">
      <c r="B920" s="1">
        <f t="shared" si="16"/>
        <v>40633.277777778334</v>
      </c>
      <c r="C920">
        <v>99.4</v>
      </c>
    </row>
    <row r="921" spans="2:3" ht="13.5">
      <c r="B921" s="1">
        <f t="shared" si="16"/>
        <v>40633.28472222278</v>
      </c>
      <c r="C921">
        <v>99.3</v>
      </c>
    </row>
    <row r="922" spans="2:3" ht="13.5">
      <c r="B922" s="1">
        <f t="shared" si="16"/>
        <v>40633.291666667224</v>
      </c>
      <c r="C922">
        <v>99.3</v>
      </c>
    </row>
    <row r="923" spans="2:3" ht="13.5">
      <c r="B923" s="1">
        <f t="shared" si="16"/>
        <v>40633.29861111167</v>
      </c>
      <c r="C923">
        <v>99.2</v>
      </c>
    </row>
    <row r="924" spans="2:3" ht="13.5">
      <c r="B924" s="1">
        <f t="shared" si="16"/>
        <v>40633.305555556115</v>
      </c>
      <c r="C924">
        <v>99.2</v>
      </c>
    </row>
    <row r="925" spans="2:3" ht="13.5">
      <c r="B925" s="1">
        <f t="shared" si="16"/>
        <v>40633.31250000056</v>
      </c>
      <c r="C925">
        <v>99.3</v>
      </c>
    </row>
    <row r="926" spans="2:3" ht="13.5">
      <c r="B926" s="1">
        <f t="shared" si="16"/>
        <v>40633.319444445006</v>
      </c>
      <c r="C926">
        <v>99</v>
      </c>
    </row>
    <row r="927" spans="2:3" ht="13.5">
      <c r="B927" s="1">
        <f t="shared" si="16"/>
        <v>40633.32638888945</v>
      </c>
      <c r="C927">
        <v>99.2</v>
      </c>
    </row>
    <row r="928" spans="2:3" ht="13.5">
      <c r="B928" s="1">
        <f t="shared" si="16"/>
        <v>40633.333333333896</v>
      </c>
      <c r="C928">
        <v>99</v>
      </c>
    </row>
    <row r="929" spans="2:3" ht="13.5">
      <c r="B929" s="1">
        <f t="shared" si="16"/>
        <v>40633.34027777834</v>
      </c>
      <c r="C929">
        <v>99</v>
      </c>
    </row>
    <row r="930" spans="2:3" ht="13.5">
      <c r="B930" s="1">
        <f t="shared" si="16"/>
        <v>40633.34722222279</v>
      </c>
      <c r="C930">
        <v>98.9</v>
      </c>
    </row>
    <row r="931" spans="2:3" ht="13.5">
      <c r="B931" s="1">
        <f t="shared" si="16"/>
        <v>40633.35416666723</v>
      </c>
      <c r="C931">
        <v>98.7</v>
      </c>
    </row>
    <row r="932" spans="2:3" ht="13.5">
      <c r="B932" s="1">
        <f t="shared" si="16"/>
        <v>40633.36111111168</v>
      </c>
      <c r="C932">
        <v>98.4</v>
      </c>
    </row>
    <row r="933" spans="2:3" ht="13.5">
      <c r="B933" s="1">
        <f aca="true" t="shared" si="17" ref="B933:B996">B932+10/(24*60)</f>
        <v>40633.36805555612</v>
      </c>
      <c r="C933">
        <v>98.4</v>
      </c>
    </row>
    <row r="934" spans="2:3" ht="13.5">
      <c r="B934" s="1">
        <f t="shared" si="17"/>
        <v>40633.37500000057</v>
      </c>
      <c r="C934">
        <v>98.5</v>
      </c>
    </row>
    <row r="935" spans="2:3" ht="13.5">
      <c r="B935" s="1">
        <f t="shared" si="17"/>
        <v>40633.38194444501</v>
      </c>
      <c r="C935">
        <v>98.6</v>
      </c>
    </row>
    <row r="936" spans="2:3" ht="13.5">
      <c r="B936" s="1">
        <f t="shared" si="17"/>
        <v>40633.38888888946</v>
      </c>
      <c r="C936">
        <v>98.6</v>
      </c>
    </row>
    <row r="937" spans="2:3" ht="13.5">
      <c r="B937" s="1">
        <f t="shared" si="17"/>
        <v>40633.3958333339</v>
      </c>
      <c r="C937">
        <v>98.6</v>
      </c>
    </row>
    <row r="938" spans="2:3" ht="13.5">
      <c r="B938" s="1">
        <f t="shared" si="17"/>
        <v>40633.40277777835</v>
      </c>
      <c r="C938">
        <v>98.4</v>
      </c>
    </row>
    <row r="939" spans="2:3" ht="13.5">
      <c r="B939" s="1">
        <f t="shared" si="17"/>
        <v>40633.409722222794</v>
      </c>
      <c r="C939">
        <v>98.7</v>
      </c>
    </row>
    <row r="940" spans="2:3" ht="13.5">
      <c r="B940" s="1">
        <f t="shared" si="17"/>
        <v>40633.41666666724</v>
      </c>
      <c r="C940">
        <v>98.5</v>
      </c>
    </row>
    <row r="941" spans="2:3" ht="13.5">
      <c r="B941" s="1">
        <f t="shared" si="17"/>
        <v>40633.423611111684</v>
      </c>
      <c r="C941">
        <v>98.4</v>
      </c>
    </row>
    <row r="942" spans="2:3" ht="13.5">
      <c r="B942" s="1">
        <f t="shared" si="17"/>
        <v>40633.43055555613</v>
      </c>
      <c r="C942">
        <v>99.9</v>
      </c>
    </row>
    <row r="943" spans="2:3" ht="13.5">
      <c r="B943" s="1">
        <f t="shared" si="17"/>
        <v>40633.437500000575</v>
      </c>
      <c r="C943">
        <v>98.6</v>
      </c>
    </row>
    <row r="944" spans="2:3" ht="13.5">
      <c r="B944" s="1">
        <f t="shared" si="17"/>
        <v>40633.44444444502</v>
      </c>
      <c r="C944">
        <v>100</v>
      </c>
    </row>
    <row r="945" spans="2:3" ht="13.5">
      <c r="B945" s="1">
        <f t="shared" si="17"/>
        <v>40633.451388889465</v>
      </c>
      <c r="C945">
        <v>100.9</v>
      </c>
    </row>
    <row r="946" spans="2:3" ht="13.5">
      <c r="B946" s="1">
        <f t="shared" si="17"/>
        <v>40633.45833333391</v>
      </c>
      <c r="C946">
        <v>98.7</v>
      </c>
    </row>
    <row r="947" spans="2:3" ht="13.5">
      <c r="B947" s="1">
        <f t="shared" si="17"/>
        <v>40633.465277778356</v>
      </c>
      <c r="C947">
        <v>98.5</v>
      </c>
    </row>
    <row r="948" spans="2:3" ht="13.5">
      <c r="B948" s="1">
        <f t="shared" si="17"/>
        <v>40633.4722222228</v>
      </c>
      <c r="C948">
        <v>100.6</v>
      </c>
    </row>
    <row r="949" spans="2:3" ht="13.5">
      <c r="B949" s="1">
        <f t="shared" si="17"/>
        <v>40633.479166667246</v>
      </c>
      <c r="C949">
        <v>98.6</v>
      </c>
    </row>
    <row r="950" spans="2:3" ht="13.5">
      <c r="B950" s="1">
        <f t="shared" si="17"/>
        <v>40633.48611111169</v>
      </c>
      <c r="C950">
        <v>98.4</v>
      </c>
    </row>
    <row r="951" spans="2:3" ht="13.5">
      <c r="B951" s="1">
        <f t="shared" si="17"/>
        <v>40633.49305555614</v>
      </c>
      <c r="C951">
        <v>98.3</v>
      </c>
    </row>
    <row r="952" spans="2:3" ht="13.5">
      <c r="B952" s="1">
        <f t="shared" si="17"/>
        <v>40633.50000000058</v>
      </c>
      <c r="C952">
        <v>98.9</v>
      </c>
    </row>
    <row r="953" spans="2:3" ht="13.5">
      <c r="B953" s="1">
        <f t="shared" si="17"/>
        <v>40633.50694444503</v>
      </c>
      <c r="C953">
        <v>98.1</v>
      </c>
    </row>
    <row r="954" spans="2:3" ht="13.5">
      <c r="B954" s="1">
        <f t="shared" si="17"/>
        <v>40633.51388888947</v>
      </c>
      <c r="C954">
        <v>97.9</v>
      </c>
    </row>
    <row r="955" spans="2:3" ht="13.5">
      <c r="B955" s="1">
        <f t="shared" si="17"/>
        <v>40633.52083333392</v>
      </c>
      <c r="C955">
        <v>97.7</v>
      </c>
    </row>
    <row r="956" spans="2:3" ht="13.5">
      <c r="B956" s="1">
        <f t="shared" si="17"/>
        <v>40633.52777777836</v>
      </c>
      <c r="C956">
        <v>98.7</v>
      </c>
    </row>
    <row r="957" spans="2:3" ht="13.5">
      <c r="B957" s="1">
        <f t="shared" si="17"/>
        <v>40633.53472222281</v>
      </c>
      <c r="C957">
        <v>97.9</v>
      </c>
    </row>
    <row r="958" spans="2:3" ht="13.5">
      <c r="B958" s="1">
        <f t="shared" si="17"/>
        <v>40633.54166666725</v>
      </c>
      <c r="C958">
        <v>97.7</v>
      </c>
    </row>
    <row r="959" spans="2:3" ht="13.5">
      <c r="B959" s="1">
        <f t="shared" si="17"/>
        <v>40633.5486111117</v>
      </c>
      <c r="C959">
        <v>100.8</v>
      </c>
    </row>
    <row r="960" spans="2:3" ht="13.5">
      <c r="B960" s="1">
        <f t="shared" si="17"/>
        <v>40633.555555556144</v>
      </c>
      <c r="C960">
        <v>100.5</v>
      </c>
    </row>
    <row r="961" spans="2:3" ht="13.5">
      <c r="B961" s="1">
        <f t="shared" si="17"/>
        <v>40633.56250000059</v>
      </c>
      <c r="C961">
        <v>99.2</v>
      </c>
    </row>
    <row r="962" spans="2:3" ht="13.5">
      <c r="B962" s="1">
        <f t="shared" si="17"/>
        <v>40633.569444445035</v>
      </c>
      <c r="C962">
        <v>99.6</v>
      </c>
    </row>
    <row r="963" spans="2:3" ht="13.5">
      <c r="B963" s="1">
        <f t="shared" si="17"/>
        <v>40633.57638888948</v>
      </c>
      <c r="C963">
        <v>97.6</v>
      </c>
    </row>
    <row r="964" spans="2:3" ht="13.5">
      <c r="B964" s="1">
        <f t="shared" si="17"/>
        <v>40633.583333333925</v>
      </c>
      <c r="C964">
        <v>99.9</v>
      </c>
    </row>
    <row r="965" spans="2:3" ht="13.5">
      <c r="B965" s="1">
        <f t="shared" si="17"/>
        <v>40633.59027777837</v>
      </c>
      <c r="C965">
        <v>97.6</v>
      </c>
    </row>
    <row r="966" spans="2:3" ht="13.5">
      <c r="B966" s="1">
        <f t="shared" si="17"/>
        <v>40633.597222222816</v>
      </c>
      <c r="C966">
        <v>96.8</v>
      </c>
    </row>
    <row r="967" spans="2:3" ht="13.5">
      <c r="B967" s="1">
        <f t="shared" si="17"/>
        <v>40633.60416666726</v>
      </c>
      <c r="C967">
        <v>96.5</v>
      </c>
    </row>
    <row r="968" spans="2:3" ht="13.5">
      <c r="B968" s="1">
        <f t="shared" si="17"/>
        <v>40633.611111111706</v>
      </c>
      <c r="C968">
        <v>96.5</v>
      </c>
    </row>
    <row r="969" spans="2:3" ht="13.5">
      <c r="B969" s="1">
        <f t="shared" si="17"/>
        <v>40633.61805555615</v>
      </c>
      <c r="C969">
        <v>96.6</v>
      </c>
    </row>
    <row r="970" spans="2:3" ht="13.5">
      <c r="B970" s="1">
        <f t="shared" si="17"/>
        <v>40633.6250000006</v>
      </c>
      <c r="C970">
        <v>96.5</v>
      </c>
    </row>
    <row r="971" spans="2:3" ht="13.5">
      <c r="B971" s="1">
        <f t="shared" si="17"/>
        <v>40633.63194444504</v>
      </c>
      <c r="C971">
        <v>96.7</v>
      </c>
    </row>
    <row r="972" spans="2:3" ht="13.5">
      <c r="B972" s="1">
        <f t="shared" si="17"/>
        <v>40633.63888888949</v>
      </c>
      <c r="C972">
        <v>96.7</v>
      </c>
    </row>
    <row r="973" spans="2:3" ht="13.5">
      <c r="B973" s="1">
        <f t="shared" si="17"/>
        <v>40633.64583333393</v>
      </c>
      <c r="C973">
        <v>96.9</v>
      </c>
    </row>
    <row r="974" spans="2:3" ht="13.5">
      <c r="B974" s="1">
        <f t="shared" si="17"/>
        <v>40633.65277777838</v>
      </c>
      <c r="C974">
        <v>98.1</v>
      </c>
    </row>
    <row r="975" spans="2:3" ht="13.5">
      <c r="B975" s="1">
        <f t="shared" si="17"/>
        <v>40633.65972222282</v>
      </c>
      <c r="C975">
        <v>99.1</v>
      </c>
    </row>
    <row r="976" spans="2:3" ht="13.5">
      <c r="B976" s="1">
        <f t="shared" si="17"/>
        <v>40633.66666666727</v>
      </c>
      <c r="C976">
        <v>107</v>
      </c>
    </row>
    <row r="977" spans="2:3" ht="13.5">
      <c r="B977" s="1">
        <f t="shared" si="17"/>
        <v>40633.67361111171</v>
      </c>
      <c r="C977">
        <v>108.2</v>
      </c>
    </row>
    <row r="978" spans="2:3" ht="13.5">
      <c r="B978" s="1">
        <f t="shared" si="17"/>
        <v>40633.68055555616</v>
      </c>
      <c r="C978">
        <v>98.6</v>
      </c>
    </row>
    <row r="979" spans="2:3" ht="13.5">
      <c r="B979" s="1">
        <f t="shared" si="17"/>
        <v>40633.687500000604</v>
      </c>
      <c r="C979">
        <v>98</v>
      </c>
    </row>
    <row r="980" spans="2:3" ht="13.5">
      <c r="B980" s="1">
        <f t="shared" si="17"/>
        <v>40633.69444444505</v>
      </c>
      <c r="C980">
        <v>98.1</v>
      </c>
    </row>
    <row r="981" spans="2:3" ht="13.5">
      <c r="B981" s="1">
        <f t="shared" si="17"/>
        <v>40633.701388889494</v>
      </c>
      <c r="C981">
        <v>97.9</v>
      </c>
    </row>
    <row r="982" spans="2:3" ht="13.5">
      <c r="B982" s="1">
        <f t="shared" si="17"/>
        <v>40633.70833333394</v>
      </c>
      <c r="C982">
        <v>97.7</v>
      </c>
    </row>
    <row r="983" spans="2:3" ht="13.5">
      <c r="B983" s="1">
        <f t="shared" si="17"/>
        <v>40633.715277778385</v>
      </c>
      <c r="C983">
        <v>97.6</v>
      </c>
    </row>
    <row r="984" spans="2:3" ht="13.5">
      <c r="B984" s="1">
        <f t="shared" si="17"/>
        <v>40633.72222222283</v>
      </c>
      <c r="C984">
        <v>97.6</v>
      </c>
    </row>
    <row r="985" spans="2:3" ht="13.5">
      <c r="B985" s="1">
        <f t="shared" si="17"/>
        <v>40633.729166667275</v>
      </c>
      <c r="C985">
        <v>97.3</v>
      </c>
    </row>
    <row r="986" spans="2:3" ht="13.5">
      <c r="B986" s="1">
        <f t="shared" si="17"/>
        <v>40633.73611111172</v>
      </c>
      <c r="C986">
        <v>97.2</v>
      </c>
    </row>
    <row r="987" spans="2:3" ht="13.5">
      <c r="B987" s="1">
        <f t="shared" si="17"/>
        <v>40633.743055556166</v>
      </c>
      <c r="C987">
        <v>97</v>
      </c>
    </row>
    <row r="988" spans="2:3" ht="13.5">
      <c r="B988" s="1">
        <f t="shared" si="17"/>
        <v>40633.75000000061</v>
      </c>
      <c r="C988">
        <v>97</v>
      </c>
    </row>
    <row r="989" spans="2:3" ht="13.5">
      <c r="B989" s="1">
        <f t="shared" si="17"/>
        <v>40633.75694444506</v>
      </c>
      <c r="C989">
        <v>96.9</v>
      </c>
    </row>
    <row r="990" spans="2:3" ht="13.5">
      <c r="B990" s="1">
        <f t="shared" si="17"/>
        <v>40633.7638888895</v>
      </c>
      <c r="C990">
        <v>96.8</v>
      </c>
    </row>
    <row r="991" spans="2:3" ht="13.5">
      <c r="B991" s="1">
        <f t="shared" si="17"/>
        <v>40633.77083333395</v>
      </c>
      <c r="C991">
        <v>96.7</v>
      </c>
    </row>
    <row r="992" spans="2:3" ht="13.5">
      <c r="B992" s="1">
        <f t="shared" si="17"/>
        <v>40633.77777777839</v>
      </c>
      <c r="C992">
        <v>96.5</v>
      </c>
    </row>
    <row r="993" spans="2:3" ht="13.5">
      <c r="B993" s="1">
        <f t="shared" si="17"/>
        <v>40633.78472222284</v>
      </c>
      <c r="C993">
        <v>96.5</v>
      </c>
    </row>
    <row r="994" spans="2:3" ht="13.5">
      <c r="B994" s="1">
        <f t="shared" si="17"/>
        <v>40633.79166666728</v>
      </c>
      <c r="C994">
        <v>96.3</v>
      </c>
    </row>
    <row r="995" spans="2:3" ht="13.5">
      <c r="B995" s="1">
        <f t="shared" si="17"/>
        <v>40633.79861111173</v>
      </c>
      <c r="C995">
        <v>96.4</v>
      </c>
    </row>
    <row r="996" spans="2:3" ht="13.5">
      <c r="B996" s="1">
        <f t="shared" si="17"/>
        <v>40633.80555555617</v>
      </c>
      <c r="C996">
        <v>96.3</v>
      </c>
    </row>
    <row r="997" spans="2:3" ht="13.5">
      <c r="B997" s="1">
        <f aca="true" t="shared" si="18" ref="B997:B1060">B996+10/(24*60)</f>
        <v>40633.81250000062</v>
      </c>
      <c r="C997">
        <v>96.1</v>
      </c>
    </row>
    <row r="998" spans="2:3" ht="13.5">
      <c r="B998" s="1">
        <f t="shared" si="18"/>
        <v>40633.819444445064</v>
      </c>
      <c r="C998">
        <v>96.3</v>
      </c>
    </row>
    <row r="999" spans="2:3" ht="13.5">
      <c r="B999" s="1">
        <f t="shared" si="18"/>
        <v>40633.82638888951</v>
      </c>
      <c r="C999">
        <v>96.1</v>
      </c>
    </row>
    <row r="1000" spans="2:3" ht="13.5">
      <c r="B1000" s="1">
        <f t="shared" si="18"/>
        <v>40633.833333333954</v>
      </c>
      <c r="C1000">
        <v>96.2</v>
      </c>
    </row>
    <row r="1001" spans="2:3" ht="13.5">
      <c r="B1001" s="1">
        <f t="shared" si="18"/>
        <v>40633.8402777784</v>
      </c>
      <c r="C1001">
        <v>96.2</v>
      </c>
    </row>
    <row r="1002" spans="2:3" ht="13.5">
      <c r="B1002" s="1">
        <f t="shared" si="18"/>
        <v>40633.847222222845</v>
      </c>
      <c r="C1002">
        <v>96</v>
      </c>
    </row>
    <row r="1003" spans="2:3" ht="13.5">
      <c r="B1003" s="1">
        <f t="shared" si="18"/>
        <v>40633.85416666729</v>
      </c>
      <c r="C1003">
        <v>95.9</v>
      </c>
    </row>
    <row r="1004" spans="2:3" ht="13.5">
      <c r="B1004" s="1">
        <f t="shared" si="18"/>
        <v>40633.861111111735</v>
      </c>
      <c r="C1004">
        <v>95.9</v>
      </c>
    </row>
    <row r="1005" spans="2:3" ht="13.5">
      <c r="B1005" s="1">
        <f t="shared" si="18"/>
        <v>40633.86805555618</v>
      </c>
      <c r="C1005">
        <v>95.7</v>
      </c>
    </row>
    <row r="1006" spans="2:3" ht="13.5">
      <c r="B1006" s="1">
        <f t="shared" si="18"/>
        <v>40633.875000000626</v>
      </c>
      <c r="C1006">
        <v>95.7</v>
      </c>
    </row>
    <row r="1007" spans="2:3" ht="13.5">
      <c r="B1007" s="1">
        <f t="shared" si="18"/>
        <v>40633.88194444507</v>
      </c>
      <c r="C1007">
        <v>95.6</v>
      </c>
    </row>
    <row r="1008" spans="2:3" ht="13.5">
      <c r="B1008" s="1">
        <f t="shared" si="18"/>
        <v>40633.888888889516</v>
      </c>
      <c r="C1008">
        <v>95.4</v>
      </c>
    </row>
    <row r="1009" spans="2:3" ht="13.5">
      <c r="B1009" s="1">
        <f t="shared" si="18"/>
        <v>40633.89583333396</v>
      </c>
      <c r="C1009">
        <v>95.3</v>
      </c>
    </row>
    <row r="1010" spans="2:3" ht="13.5">
      <c r="B1010" s="1">
        <f t="shared" si="18"/>
        <v>40633.90277777841</v>
      </c>
      <c r="C1010">
        <v>95.3</v>
      </c>
    </row>
    <row r="1011" spans="2:3" ht="13.5">
      <c r="B1011" s="1">
        <f t="shared" si="18"/>
        <v>40633.90972222285</v>
      </c>
      <c r="C1011">
        <v>95.3</v>
      </c>
    </row>
    <row r="1012" spans="2:3" ht="13.5">
      <c r="B1012" s="1">
        <f t="shared" si="18"/>
        <v>40633.9166666673</v>
      </c>
      <c r="C1012">
        <v>95.2</v>
      </c>
    </row>
    <row r="1013" spans="2:3" ht="13.5">
      <c r="B1013" s="1">
        <f t="shared" si="18"/>
        <v>40633.92361111174</v>
      </c>
      <c r="C1013">
        <v>95.3</v>
      </c>
    </row>
    <row r="1014" spans="2:3" ht="13.5">
      <c r="B1014" s="1">
        <f t="shared" si="18"/>
        <v>40633.93055555619</v>
      </c>
      <c r="C1014">
        <v>95</v>
      </c>
    </row>
    <row r="1015" spans="2:3" ht="13.5">
      <c r="B1015" s="1">
        <f t="shared" si="18"/>
        <v>40633.93750000063</v>
      </c>
      <c r="C1015">
        <v>94.9</v>
      </c>
    </row>
    <row r="1016" spans="2:3" ht="13.5">
      <c r="B1016" s="1">
        <f t="shared" si="18"/>
        <v>40633.94444444508</v>
      </c>
      <c r="C1016">
        <v>95.1</v>
      </c>
    </row>
    <row r="1017" spans="2:3" ht="13.5">
      <c r="B1017" s="1">
        <f t="shared" si="18"/>
        <v>40633.95138888952</v>
      </c>
      <c r="C1017">
        <v>94.8</v>
      </c>
    </row>
    <row r="1018" spans="2:3" ht="13.5">
      <c r="B1018" s="1">
        <f t="shared" si="18"/>
        <v>40633.95833333397</v>
      </c>
      <c r="C1018">
        <v>94.8</v>
      </c>
    </row>
    <row r="1019" spans="2:3" ht="13.5">
      <c r="B1019" s="1">
        <f t="shared" si="18"/>
        <v>40633.965277778414</v>
      </c>
      <c r="C1019">
        <v>94.8</v>
      </c>
    </row>
    <row r="1020" spans="2:3" ht="13.5">
      <c r="B1020" s="1">
        <f t="shared" si="18"/>
        <v>40633.97222222286</v>
      </c>
      <c r="C1020">
        <v>94.7</v>
      </c>
    </row>
    <row r="1021" spans="2:3" ht="13.5">
      <c r="B1021" s="1">
        <f t="shared" si="18"/>
        <v>40633.979166667305</v>
      </c>
      <c r="C1021">
        <v>94.7</v>
      </c>
    </row>
    <row r="1022" spans="2:3" ht="13.5">
      <c r="B1022" s="1">
        <f t="shared" si="18"/>
        <v>40633.98611111175</v>
      </c>
      <c r="C1022">
        <v>94.6</v>
      </c>
    </row>
    <row r="1023" spans="2:3" ht="13.5">
      <c r="B1023" s="1">
        <f t="shared" si="18"/>
        <v>40633.993055556195</v>
      </c>
      <c r="C1023">
        <v>94.7</v>
      </c>
    </row>
    <row r="1024" spans="2:3" ht="13.5">
      <c r="B1024" s="1">
        <f t="shared" si="18"/>
        <v>40634.00000000064</v>
      </c>
      <c r="C1024">
        <v>94.3</v>
      </c>
    </row>
    <row r="1025" spans="2:3" ht="13.5">
      <c r="B1025" s="1">
        <f t="shared" si="18"/>
        <v>40634.006944445086</v>
      </c>
      <c r="C1025">
        <v>94.3</v>
      </c>
    </row>
    <row r="1026" spans="2:3" ht="13.5">
      <c r="B1026" s="1">
        <f t="shared" si="18"/>
        <v>40634.01388888953</v>
      </c>
      <c r="C1026">
        <v>94.2</v>
      </c>
    </row>
    <row r="1027" spans="2:3" ht="13.5">
      <c r="B1027" s="1">
        <f t="shared" si="18"/>
        <v>40634.020833333976</v>
      </c>
      <c r="C1027">
        <v>94.1</v>
      </c>
    </row>
    <row r="1028" spans="2:3" ht="13.5">
      <c r="B1028" s="1">
        <f t="shared" si="18"/>
        <v>40634.02777777842</v>
      </c>
      <c r="C1028">
        <v>94.1</v>
      </c>
    </row>
    <row r="1029" spans="2:3" ht="13.5">
      <c r="B1029" s="1">
        <f t="shared" si="18"/>
        <v>40634.03472222287</v>
      </c>
      <c r="C1029">
        <v>94.1</v>
      </c>
    </row>
    <row r="1030" spans="2:3" ht="13.5">
      <c r="B1030" s="1">
        <f t="shared" si="18"/>
        <v>40634.04166666731</v>
      </c>
      <c r="C1030">
        <v>93.9</v>
      </c>
    </row>
    <row r="1031" spans="2:3" ht="13.5">
      <c r="B1031" s="1">
        <f t="shared" si="18"/>
        <v>40634.04861111176</v>
      </c>
      <c r="C1031">
        <v>93.9</v>
      </c>
    </row>
    <row r="1032" spans="2:3" ht="13.5">
      <c r="B1032" s="1">
        <f t="shared" si="18"/>
        <v>40634.0555555562</v>
      </c>
      <c r="C1032">
        <v>93.9</v>
      </c>
    </row>
    <row r="1033" spans="2:3" ht="13.5">
      <c r="B1033" s="1">
        <f t="shared" si="18"/>
        <v>40634.06250000065</v>
      </c>
      <c r="C1033">
        <v>93.9</v>
      </c>
    </row>
    <row r="1034" spans="2:3" ht="13.5">
      <c r="B1034" s="1">
        <f t="shared" si="18"/>
        <v>40634.06944444509</v>
      </c>
      <c r="C1034">
        <v>98.9</v>
      </c>
    </row>
    <row r="1035" spans="2:3" ht="13.5">
      <c r="B1035" s="1">
        <f t="shared" si="18"/>
        <v>40634.07638888954</v>
      </c>
      <c r="C1035">
        <v>93.7</v>
      </c>
    </row>
    <row r="1036" spans="2:3" ht="13.5">
      <c r="B1036" s="1">
        <f t="shared" si="18"/>
        <v>40634.08333333398</v>
      </c>
      <c r="C1036">
        <v>93.7</v>
      </c>
    </row>
    <row r="1037" spans="2:3" ht="13.5">
      <c r="B1037" s="1">
        <f t="shared" si="18"/>
        <v>40634.09027777843</v>
      </c>
      <c r="C1037">
        <v>93.8</v>
      </c>
    </row>
    <row r="1038" spans="2:3" ht="13.5">
      <c r="B1038" s="1">
        <f t="shared" si="18"/>
        <v>40634.097222222874</v>
      </c>
      <c r="C1038">
        <v>93.7</v>
      </c>
    </row>
    <row r="1039" spans="2:3" ht="13.5">
      <c r="B1039" s="1">
        <f t="shared" si="18"/>
        <v>40634.10416666732</v>
      </c>
      <c r="C1039">
        <v>93.4</v>
      </c>
    </row>
    <row r="1040" spans="2:3" ht="13.5">
      <c r="B1040" s="1">
        <f t="shared" si="18"/>
        <v>40634.111111111764</v>
      </c>
      <c r="C1040">
        <v>93.5</v>
      </c>
    </row>
    <row r="1041" spans="2:3" ht="13.5">
      <c r="B1041" s="1">
        <f t="shared" si="18"/>
        <v>40634.11805555621</v>
      </c>
      <c r="C1041">
        <v>93.4</v>
      </c>
    </row>
    <row r="1042" spans="2:3" ht="13.5">
      <c r="B1042" s="1">
        <f t="shared" si="18"/>
        <v>40634.125000000655</v>
      </c>
      <c r="C1042">
        <v>93.3</v>
      </c>
    </row>
    <row r="1043" spans="2:3" ht="13.5">
      <c r="B1043" s="1">
        <f t="shared" si="18"/>
        <v>40634.1319444451</v>
      </c>
      <c r="C1043">
        <v>93.3</v>
      </c>
    </row>
    <row r="1044" spans="2:3" ht="13.5">
      <c r="B1044" s="1">
        <f t="shared" si="18"/>
        <v>40634.138888889545</v>
      </c>
      <c r="C1044">
        <v>93.3</v>
      </c>
    </row>
    <row r="1045" spans="2:3" ht="13.5">
      <c r="B1045" s="1">
        <f t="shared" si="18"/>
        <v>40634.14583333399</v>
      </c>
      <c r="C1045">
        <v>93.4</v>
      </c>
    </row>
    <row r="1046" spans="2:3" ht="13.5">
      <c r="B1046" s="1">
        <f t="shared" si="18"/>
        <v>40634.152777778436</v>
      </c>
      <c r="C1046">
        <v>93.3</v>
      </c>
    </row>
    <row r="1047" spans="2:3" ht="13.5">
      <c r="B1047" s="1">
        <f t="shared" si="18"/>
        <v>40634.15972222288</v>
      </c>
      <c r="C1047">
        <v>93.2</v>
      </c>
    </row>
    <row r="1048" spans="2:3" ht="13.5">
      <c r="B1048" s="1">
        <f t="shared" si="18"/>
        <v>40634.166666667326</v>
      </c>
      <c r="C1048">
        <v>93.1</v>
      </c>
    </row>
    <row r="1049" spans="2:3" ht="13.5">
      <c r="B1049" s="1">
        <f t="shared" si="18"/>
        <v>40634.17361111177</v>
      </c>
      <c r="C1049">
        <v>93</v>
      </c>
    </row>
    <row r="1050" spans="2:3" ht="13.5">
      <c r="B1050" s="1">
        <f t="shared" si="18"/>
        <v>40634.18055555622</v>
      </c>
      <c r="C1050">
        <v>93</v>
      </c>
    </row>
    <row r="1051" spans="2:3" ht="13.5">
      <c r="B1051" s="1">
        <f t="shared" si="18"/>
        <v>40634.18750000066</v>
      </c>
      <c r="C1051">
        <v>93.1</v>
      </c>
    </row>
    <row r="1052" spans="2:3" ht="13.5">
      <c r="B1052" s="1">
        <f t="shared" si="18"/>
        <v>40634.19444444511</v>
      </c>
      <c r="C1052">
        <v>92.8</v>
      </c>
    </row>
    <row r="1053" spans="2:3" ht="13.5">
      <c r="B1053" s="1">
        <f t="shared" si="18"/>
        <v>40634.20138888955</v>
      </c>
      <c r="C1053">
        <v>92.9</v>
      </c>
    </row>
    <row r="1054" spans="2:3" ht="13.5">
      <c r="B1054" s="1">
        <f t="shared" si="18"/>
        <v>40634.208333334</v>
      </c>
      <c r="C1054">
        <v>92.8</v>
      </c>
    </row>
    <row r="1055" spans="2:3" ht="13.5">
      <c r="B1055" s="1">
        <f t="shared" si="18"/>
        <v>40634.21527777844</v>
      </c>
      <c r="C1055">
        <v>92.8</v>
      </c>
    </row>
    <row r="1056" spans="2:3" ht="13.5">
      <c r="B1056" s="1">
        <f t="shared" si="18"/>
        <v>40634.22222222289</v>
      </c>
      <c r="C1056">
        <v>92.7</v>
      </c>
    </row>
    <row r="1057" spans="2:3" ht="13.5">
      <c r="B1057" s="1">
        <f t="shared" si="18"/>
        <v>40634.22916666733</v>
      </c>
      <c r="C1057">
        <v>92.5</v>
      </c>
    </row>
    <row r="1058" spans="2:3" ht="13.5">
      <c r="B1058" s="1">
        <f t="shared" si="18"/>
        <v>40634.23611111178</v>
      </c>
      <c r="C1058">
        <v>92.4</v>
      </c>
    </row>
    <row r="1059" spans="2:3" ht="13.5">
      <c r="B1059" s="1">
        <f t="shared" si="18"/>
        <v>40634.243055556224</v>
      </c>
      <c r="C1059">
        <v>92.3</v>
      </c>
    </row>
    <row r="1060" spans="2:3" ht="13.5">
      <c r="B1060" s="1">
        <f t="shared" si="18"/>
        <v>40634.25000000067</v>
      </c>
      <c r="C1060">
        <v>92.3</v>
      </c>
    </row>
    <row r="1061" spans="2:3" ht="13.5">
      <c r="B1061" s="1">
        <f aca="true" t="shared" si="19" ref="B1061:B1124">B1060+10/(24*60)</f>
        <v>40634.256944445115</v>
      </c>
      <c r="C1061">
        <v>92.4</v>
      </c>
    </row>
    <row r="1062" spans="2:3" ht="13.5">
      <c r="B1062" s="1">
        <f t="shared" si="19"/>
        <v>40634.26388888956</v>
      </c>
      <c r="C1062">
        <v>92.4</v>
      </c>
    </row>
    <row r="1063" spans="2:3" ht="13.5">
      <c r="B1063" s="1">
        <f t="shared" si="19"/>
        <v>40634.270833334005</v>
      </c>
      <c r="C1063">
        <v>92.3</v>
      </c>
    </row>
    <row r="1064" spans="2:3" ht="13.5">
      <c r="B1064" s="1">
        <f t="shared" si="19"/>
        <v>40634.27777777845</v>
      </c>
      <c r="C1064">
        <v>92.2</v>
      </c>
    </row>
    <row r="1065" spans="2:3" ht="13.5">
      <c r="B1065" s="1">
        <f t="shared" si="19"/>
        <v>40634.284722222896</v>
      </c>
      <c r="C1065">
        <v>92.2</v>
      </c>
    </row>
    <row r="1066" spans="2:3" ht="13.5">
      <c r="B1066" s="1">
        <f t="shared" si="19"/>
        <v>40634.29166666734</v>
      </c>
      <c r="C1066">
        <v>92.3</v>
      </c>
    </row>
    <row r="1067" spans="2:3" ht="13.5">
      <c r="B1067" s="1">
        <f t="shared" si="19"/>
        <v>40634.298611111786</v>
      </c>
      <c r="C1067">
        <v>92.3</v>
      </c>
    </row>
    <row r="1068" spans="2:3" ht="13.5">
      <c r="B1068" s="1">
        <f t="shared" si="19"/>
        <v>40634.30555555623</v>
      </c>
      <c r="C1068">
        <v>92.3</v>
      </c>
    </row>
    <row r="1069" spans="2:3" ht="13.5">
      <c r="B1069" s="1">
        <f t="shared" si="19"/>
        <v>40634.31250000068</v>
      </c>
      <c r="C1069">
        <v>92.2</v>
      </c>
    </row>
    <row r="1070" spans="2:3" ht="13.5">
      <c r="B1070" s="1">
        <f t="shared" si="19"/>
        <v>40634.31944444512</v>
      </c>
      <c r="C1070">
        <v>92.2</v>
      </c>
    </row>
    <row r="1071" spans="2:3" ht="13.5">
      <c r="B1071" s="1">
        <f t="shared" si="19"/>
        <v>40634.32638888957</v>
      </c>
      <c r="C1071">
        <v>92.2</v>
      </c>
    </row>
    <row r="1072" spans="2:3" ht="13.5">
      <c r="B1072" s="1">
        <f t="shared" si="19"/>
        <v>40634.33333333401</v>
      </c>
      <c r="C1072">
        <v>97.6</v>
      </c>
    </row>
    <row r="1073" spans="2:3" ht="13.5">
      <c r="B1073" s="1">
        <f t="shared" si="19"/>
        <v>40634.34027777846</v>
      </c>
      <c r="C1073">
        <v>96.8</v>
      </c>
    </row>
    <row r="1074" spans="2:3" ht="13.5">
      <c r="B1074" s="1">
        <f t="shared" si="19"/>
        <v>40634.3472222229</v>
      </c>
      <c r="C1074">
        <v>99.6</v>
      </c>
    </row>
    <row r="1075" spans="2:3" ht="13.5">
      <c r="B1075" s="1">
        <f t="shared" si="19"/>
        <v>40634.35416666735</v>
      </c>
      <c r="C1075">
        <v>98.6</v>
      </c>
    </row>
    <row r="1076" spans="2:3" ht="13.5">
      <c r="B1076" s="1">
        <f t="shared" si="19"/>
        <v>40634.36111111179</v>
      </c>
      <c r="C1076">
        <v>95.1</v>
      </c>
    </row>
    <row r="1077" spans="2:3" ht="13.5">
      <c r="B1077" s="1">
        <f t="shared" si="19"/>
        <v>40634.36805555624</v>
      </c>
      <c r="C1077">
        <v>94.3</v>
      </c>
    </row>
    <row r="1078" spans="2:3" ht="13.5">
      <c r="B1078" s="1">
        <f t="shared" si="19"/>
        <v>40634.375000000684</v>
      </c>
      <c r="C1078">
        <v>94.5</v>
      </c>
    </row>
    <row r="1079" spans="2:3" ht="13.5">
      <c r="B1079" s="1">
        <f t="shared" si="19"/>
        <v>40634.38194444513</v>
      </c>
      <c r="C1079">
        <v>94.5</v>
      </c>
    </row>
    <row r="1080" spans="2:3" ht="13.5">
      <c r="B1080" s="1">
        <f t="shared" si="19"/>
        <v>40634.388888889574</v>
      </c>
      <c r="C1080">
        <v>94.5</v>
      </c>
    </row>
    <row r="1081" spans="2:3" ht="13.5">
      <c r="B1081" s="1">
        <f t="shared" si="19"/>
        <v>40634.39583333402</v>
      </c>
      <c r="C1081">
        <v>96.9</v>
      </c>
    </row>
    <row r="1082" spans="2:3" ht="13.5">
      <c r="B1082" s="1">
        <f t="shared" si="19"/>
        <v>40634.402777778465</v>
      </c>
      <c r="C1082">
        <v>94.1</v>
      </c>
    </row>
    <row r="1083" spans="2:3" ht="13.5">
      <c r="B1083" s="1">
        <f t="shared" si="19"/>
        <v>40634.40972222291</v>
      </c>
      <c r="C1083">
        <v>93.5</v>
      </c>
    </row>
    <row r="1084" spans="2:3" ht="13.5">
      <c r="B1084" s="1">
        <f t="shared" si="19"/>
        <v>40634.416666667355</v>
      </c>
      <c r="C1084">
        <v>93.5</v>
      </c>
    </row>
    <row r="1085" spans="2:3" ht="13.5">
      <c r="B1085" s="1">
        <f t="shared" si="19"/>
        <v>40634.4236111118</v>
      </c>
      <c r="C1085">
        <v>93.6</v>
      </c>
    </row>
    <row r="1086" spans="2:3" ht="13.5">
      <c r="B1086" s="1">
        <f t="shared" si="19"/>
        <v>40634.430555556246</v>
      </c>
      <c r="C1086">
        <v>93.3</v>
      </c>
    </row>
    <row r="1087" spans="2:3" ht="13.5">
      <c r="B1087" s="1">
        <f t="shared" si="19"/>
        <v>40634.43750000069</v>
      </c>
      <c r="C1087">
        <v>93.1</v>
      </c>
    </row>
    <row r="1088" spans="2:3" ht="13.5">
      <c r="B1088" s="1">
        <f t="shared" si="19"/>
        <v>40634.44444444514</v>
      </c>
      <c r="C1088">
        <v>92.9</v>
      </c>
    </row>
    <row r="1089" spans="2:3" ht="13.5">
      <c r="B1089" s="1">
        <f t="shared" si="19"/>
        <v>40634.45138888958</v>
      </c>
      <c r="C1089">
        <v>92.9</v>
      </c>
    </row>
    <row r="1090" spans="2:3" ht="13.5">
      <c r="B1090" s="1">
        <f t="shared" si="19"/>
        <v>40634.45833333403</v>
      </c>
      <c r="C1090">
        <v>92.5</v>
      </c>
    </row>
    <row r="1091" spans="2:3" ht="13.5">
      <c r="B1091" s="1">
        <f t="shared" si="19"/>
        <v>40634.46527777847</v>
      </c>
      <c r="C1091">
        <v>92.4</v>
      </c>
    </row>
    <row r="1092" spans="2:3" ht="13.5">
      <c r="B1092" s="1">
        <f t="shared" si="19"/>
        <v>40634.47222222292</v>
      </c>
      <c r="C1092">
        <v>92.8</v>
      </c>
    </row>
    <row r="1093" spans="2:3" ht="13.5">
      <c r="B1093" s="1">
        <f t="shared" si="19"/>
        <v>40634.47916666736</v>
      </c>
      <c r="C1093">
        <v>92.3</v>
      </c>
    </row>
    <row r="1094" spans="2:3" ht="13.5">
      <c r="B1094" s="1">
        <f t="shared" si="19"/>
        <v>40634.48611111181</v>
      </c>
      <c r="C1094">
        <v>92.3</v>
      </c>
    </row>
    <row r="1095" spans="2:3" ht="13.5">
      <c r="B1095" s="1">
        <f t="shared" si="19"/>
        <v>40634.49305555625</v>
      </c>
      <c r="C1095">
        <v>92.3</v>
      </c>
    </row>
    <row r="1096" spans="2:3" ht="13.5">
      <c r="B1096" s="1">
        <f t="shared" si="19"/>
        <v>40634.5000000007</v>
      </c>
      <c r="C1096">
        <v>92.3</v>
      </c>
    </row>
    <row r="1097" spans="2:3" ht="13.5">
      <c r="B1097" s="1">
        <f t="shared" si="19"/>
        <v>40634.506944445144</v>
      </c>
      <c r="C1097">
        <v>92.3</v>
      </c>
    </row>
    <row r="1098" spans="2:3" ht="13.5">
      <c r="B1098" s="1">
        <f t="shared" si="19"/>
        <v>40634.51388888959</v>
      </c>
      <c r="C1098">
        <v>92.3</v>
      </c>
    </row>
    <row r="1099" spans="2:3" ht="13.5">
      <c r="B1099" s="1">
        <f t="shared" si="19"/>
        <v>40634.520833334034</v>
      </c>
      <c r="C1099">
        <v>92.1</v>
      </c>
    </row>
    <row r="1100" spans="2:3" ht="13.5">
      <c r="B1100" s="1">
        <f t="shared" si="19"/>
        <v>40634.52777777848</v>
      </c>
      <c r="C1100">
        <v>92.1</v>
      </c>
    </row>
    <row r="1101" spans="2:3" ht="13.5">
      <c r="B1101" s="1">
        <f t="shared" si="19"/>
        <v>40634.534722222925</v>
      </c>
      <c r="C1101">
        <v>92</v>
      </c>
    </row>
    <row r="1102" spans="2:3" ht="13.5">
      <c r="B1102" s="1">
        <f t="shared" si="19"/>
        <v>40634.54166666737</v>
      </c>
      <c r="C1102">
        <v>92</v>
      </c>
    </row>
    <row r="1103" spans="2:3" ht="13.5">
      <c r="B1103" s="1">
        <f t="shared" si="19"/>
        <v>40634.548611111815</v>
      </c>
      <c r="C1103">
        <v>91.9</v>
      </c>
    </row>
    <row r="1104" spans="2:3" ht="13.5">
      <c r="B1104" s="1">
        <f t="shared" si="19"/>
        <v>40634.55555555626</v>
      </c>
      <c r="C1104">
        <v>91.9</v>
      </c>
    </row>
    <row r="1105" spans="2:3" ht="13.5">
      <c r="B1105" s="1">
        <f t="shared" si="19"/>
        <v>40634.562500000706</v>
      </c>
      <c r="C1105">
        <v>91.6</v>
      </c>
    </row>
    <row r="1106" spans="2:3" ht="13.5">
      <c r="B1106" s="1">
        <f t="shared" si="19"/>
        <v>40634.56944444515</v>
      </c>
      <c r="C1106">
        <v>91.8</v>
      </c>
    </row>
    <row r="1107" spans="2:3" ht="13.5">
      <c r="B1107" s="1">
        <f t="shared" si="19"/>
        <v>40634.576388889596</v>
      </c>
      <c r="C1107">
        <v>91.6</v>
      </c>
    </row>
    <row r="1108" spans="2:3" ht="13.5">
      <c r="B1108" s="1">
        <f t="shared" si="19"/>
        <v>40634.58333333404</v>
      </c>
      <c r="C1108">
        <v>91.6</v>
      </c>
    </row>
    <row r="1109" spans="2:3" ht="13.5">
      <c r="B1109" s="1">
        <f t="shared" si="19"/>
        <v>40634.59027777849</v>
      </c>
      <c r="C1109">
        <v>91.5</v>
      </c>
    </row>
    <row r="1110" spans="2:3" ht="13.5">
      <c r="B1110" s="1">
        <f t="shared" si="19"/>
        <v>40634.59722222293</v>
      </c>
      <c r="C1110">
        <v>91.4</v>
      </c>
    </row>
    <row r="1111" spans="2:3" ht="13.5">
      <c r="B1111" s="1">
        <f t="shared" si="19"/>
        <v>40634.60416666738</v>
      </c>
      <c r="C1111">
        <v>91.4</v>
      </c>
    </row>
    <row r="1112" spans="2:3" ht="13.5">
      <c r="B1112" s="1">
        <f t="shared" si="19"/>
        <v>40634.61111111182</v>
      </c>
      <c r="C1112">
        <v>91.3</v>
      </c>
    </row>
    <row r="1113" spans="2:3" ht="13.5">
      <c r="B1113" s="1">
        <f t="shared" si="19"/>
        <v>40634.61805555627</v>
      </c>
      <c r="C1113">
        <v>91.3</v>
      </c>
    </row>
    <row r="1114" spans="2:3" ht="13.5">
      <c r="B1114" s="1">
        <f t="shared" si="19"/>
        <v>40634.62500000071</v>
      </c>
      <c r="C1114">
        <v>91.2</v>
      </c>
    </row>
    <row r="1115" spans="2:3" ht="13.5">
      <c r="B1115" s="1">
        <f t="shared" si="19"/>
        <v>40634.63194444516</v>
      </c>
      <c r="C1115">
        <v>91.2</v>
      </c>
    </row>
    <row r="1116" spans="2:3" ht="13.5">
      <c r="B1116" s="1">
        <f t="shared" si="19"/>
        <v>40634.6388888896</v>
      </c>
      <c r="C1116">
        <v>91.2</v>
      </c>
    </row>
    <row r="1117" spans="2:3" ht="13.5">
      <c r="B1117" s="1">
        <f t="shared" si="19"/>
        <v>40634.64583333405</v>
      </c>
      <c r="C1117">
        <v>91.1</v>
      </c>
    </row>
    <row r="1118" spans="2:3" ht="13.5">
      <c r="B1118" s="1">
        <f t="shared" si="19"/>
        <v>40634.652777778494</v>
      </c>
      <c r="C1118">
        <v>91.1</v>
      </c>
    </row>
    <row r="1119" spans="2:3" ht="13.5">
      <c r="B1119" s="1">
        <f t="shared" si="19"/>
        <v>40634.65972222294</v>
      </c>
      <c r="C1119">
        <v>91</v>
      </c>
    </row>
    <row r="1120" spans="2:3" ht="13.5">
      <c r="B1120" s="1">
        <f t="shared" si="19"/>
        <v>40634.666666667385</v>
      </c>
      <c r="C1120">
        <v>90.9</v>
      </c>
    </row>
    <row r="1121" spans="2:3" ht="13.5">
      <c r="B1121" s="1">
        <f t="shared" si="19"/>
        <v>40634.67361111183</v>
      </c>
      <c r="C1121">
        <v>91</v>
      </c>
    </row>
    <row r="1122" spans="2:3" ht="13.5">
      <c r="B1122" s="1">
        <f t="shared" si="19"/>
        <v>40634.680555556275</v>
      </c>
      <c r="C1122">
        <v>90.9</v>
      </c>
    </row>
    <row r="1123" spans="2:3" ht="13.5">
      <c r="B1123" s="1">
        <f t="shared" si="19"/>
        <v>40634.68750000072</v>
      </c>
      <c r="C1123">
        <v>90.9</v>
      </c>
    </row>
    <row r="1124" spans="2:3" ht="13.5">
      <c r="B1124" s="1">
        <f t="shared" si="19"/>
        <v>40634.694444445166</v>
      </c>
      <c r="C1124">
        <v>90.7</v>
      </c>
    </row>
    <row r="1125" spans="2:3" ht="13.5">
      <c r="B1125" s="1">
        <f aca="true" t="shared" si="20" ref="B1125:B1188">B1124+10/(24*60)</f>
        <v>40634.70138888961</v>
      </c>
      <c r="C1125">
        <v>90.7</v>
      </c>
    </row>
    <row r="1126" spans="2:3" ht="13.5">
      <c r="B1126" s="1">
        <f t="shared" si="20"/>
        <v>40634.708333334056</v>
      </c>
      <c r="C1126">
        <v>90.7</v>
      </c>
    </row>
    <row r="1127" spans="2:3" ht="13.5">
      <c r="B1127" s="1">
        <f t="shared" si="20"/>
        <v>40634.7152777785</v>
      </c>
      <c r="C1127">
        <v>90.7</v>
      </c>
    </row>
    <row r="1128" spans="2:3" ht="13.5">
      <c r="B1128" s="1">
        <f t="shared" si="20"/>
        <v>40634.72222222295</v>
      </c>
      <c r="C1128">
        <v>90.6</v>
      </c>
    </row>
    <row r="1129" spans="2:3" ht="13.5">
      <c r="B1129" s="1">
        <f t="shared" si="20"/>
        <v>40634.72916666739</v>
      </c>
      <c r="C1129">
        <v>90.5</v>
      </c>
    </row>
    <row r="1130" spans="2:3" ht="13.5">
      <c r="B1130" s="1">
        <f t="shared" si="20"/>
        <v>40634.73611111184</v>
      </c>
      <c r="C1130">
        <v>90.4</v>
      </c>
    </row>
    <row r="1131" spans="2:3" ht="13.5">
      <c r="B1131" s="1">
        <f t="shared" si="20"/>
        <v>40634.74305555628</v>
      </c>
      <c r="C1131">
        <v>90.4</v>
      </c>
    </row>
    <row r="1132" spans="2:3" ht="13.5">
      <c r="B1132" s="1">
        <f t="shared" si="20"/>
        <v>40634.75000000073</v>
      </c>
      <c r="C1132">
        <v>90.3</v>
      </c>
    </row>
    <row r="1133" spans="2:3" ht="13.5">
      <c r="B1133" s="1">
        <f t="shared" si="20"/>
        <v>40634.75694444517</v>
      </c>
      <c r="C1133">
        <v>90.2</v>
      </c>
    </row>
    <row r="1134" spans="2:3" ht="13.5">
      <c r="B1134" s="1">
        <f t="shared" si="20"/>
        <v>40634.76388888962</v>
      </c>
      <c r="C1134">
        <v>90.2</v>
      </c>
    </row>
    <row r="1135" spans="2:3" ht="13.5">
      <c r="B1135" s="1">
        <f t="shared" si="20"/>
        <v>40634.77083333406</v>
      </c>
      <c r="C1135">
        <v>90.1</v>
      </c>
    </row>
    <row r="1136" spans="2:3" ht="13.5">
      <c r="B1136" s="1">
        <f t="shared" si="20"/>
        <v>40634.77777777851</v>
      </c>
      <c r="C1136">
        <v>90.2</v>
      </c>
    </row>
    <row r="1137" spans="2:3" ht="13.5">
      <c r="B1137" s="1">
        <f t="shared" si="20"/>
        <v>40634.784722222954</v>
      </c>
      <c r="C1137">
        <v>90</v>
      </c>
    </row>
    <row r="1138" spans="2:3" ht="13.5">
      <c r="B1138" s="1">
        <f t="shared" si="20"/>
        <v>40634.7916666674</v>
      </c>
      <c r="C1138">
        <v>90</v>
      </c>
    </row>
    <row r="1139" spans="2:3" ht="13.5">
      <c r="B1139" s="1">
        <f t="shared" si="20"/>
        <v>40634.798611111844</v>
      </c>
      <c r="C1139">
        <v>89.9</v>
      </c>
    </row>
    <row r="1140" spans="2:3" ht="13.5">
      <c r="B1140" s="1">
        <f t="shared" si="20"/>
        <v>40634.80555555629</v>
      </c>
      <c r="C1140">
        <v>89.9</v>
      </c>
    </row>
    <row r="1141" spans="2:3" ht="13.5">
      <c r="B1141" s="1">
        <f t="shared" si="20"/>
        <v>40634.812500000735</v>
      </c>
      <c r="C1141">
        <v>89.9</v>
      </c>
    </row>
    <row r="1142" spans="2:3" ht="13.5">
      <c r="B1142" s="1">
        <f t="shared" si="20"/>
        <v>40634.81944444518</v>
      </c>
      <c r="C1142">
        <v>89.9</v>
      </c>
    </row>
    <row r="1143" spans="2:3" ht="13.5">
      <c r="B1143" s="1">
        <f t="shared" si="20"/>
        <v>40634.826388889625</v>
      </c>
      <c r="C1143">
        <v>89.8</v>
      </c>
    </row>
    <row r="1144" spans="2:3" ht="13.5">
      <c r="B1144" s="1">
        <f t="shared" si="20"/>
        <v>40634.83333333407</v>
      </c>
      <c r="C1144">
        <v>89.6</v>
      </c>
    </row>
    <row r="1145" spans="2:3" ht="13.5">
      <c r="B1145" s="1">
        <f t="shared" si="20"/>
        <v>40634.840277778516</v>
      </c>
      <c r="C1145">
        <v>89.6</v>
      </c>
    </row>
    <row r="1146" spans="2:3" ht="13.5">
      <c r="B1146" s="1">
        <f t="shared" si="20"/>
        <v>40634.84722222296</v>
      </c>
      <c r="C1146">
        <v>89.6</v>
      </c>
    </row>
    <row r="1147" spans="2:3" ht="13.5">
      <c r="B1147" s="1">
        <f t="shared" si="20"/>
        <v>40634.85416666741</v>
      </c>
      <c r="C1147">
        <v>89.5</v>
      </c>
    </row>
    <row r="1148" spans="2:3" ht="13.5">
      <c r="B1148" s="1">
        <f t="shared" si="20"/>
        <v>40634.86111111185</v>
      </c>
      <c r="C1148">
        <v>89.3</v>
      </c>
    </row>
    <row r="1149" spans="2:3" ht="13.5">
      <c r="B1149" s="1">
        <f t="shared" si="20"/>
        <v>40634.8680555563</v>
      </c>
      <c r="C1149">
        <v>89.4</v>
      </c>
    </row>
    <row r="1150" spans="2:3" ht="13.5">
      <c r="B1150" s="1">
        <f t="shared" si="20"/>
        <v>40634.87500000074</v>
      </c>
      <c r="C1150">
        <v>89.4</v>
      </c>
    </row>
    <row r="1151" spans="2:3" ht="13.5">
      <c r="B1151" s="1">
        <f t="shared" si="20"/>
        <v>40634.88194444519</v>
      </c>
      <c r="C1151">
        <v>89.3</v>
      </c>
    </row>
    <row r="1152" spans="2:3" ht="13.5">
      <c r="B1152" s="1">
        <f t="shared" si="20"/>
        <v>40634.88888888963</v>
      </c>
      <c r="C1152">
        <v>89</v>
      </c>
    </row>
    <row r="1153" spans="2:3" ht="13.5">
      <c r="B1153" s="1">
        <f t="shared" si="20"/>
        <v>40634.89583333408</v>
      </c>
      <c r="C1153">
        <v>89.1</v>
      </c>
    </row>
    <row r="1154" spans="2:3" ht="13.5">
      <c r="B1154" s="1">
        <f t="shared" si="20"/>
        <v>40634.90277777852</v>
      </c>
      <c r="C1154">
        <v>89.2</v>
      </c>
    </row>
    <row r="1155" spans="2:3" ht="13.5">
      <c r="B1155" s="1">
        <f t="shared" si="20"/>
        <v>40634.90972222297</v>
      </c>
      <c r="C1155">
        <v>89</v>
      </c>
    </row>
    <row r="1156" spans="2:3" ht="13.5">
      <c r="B1156" s="1">
        <f t="shared" si="20"/>
        <v>40634.916666667414</v>
      </c>
      <c r="C1156">
        <v>89.1</v>
      </c>
    </row>
    <row r="1157" spans="2:3" ht="13.5">
      <c r="B1157" s="1">
        <f t="shared" si="20"/>
        <v>40634.92361111186</v>
      </c>
      <c r="C1157">
        <v>89</v>
      </c>
    </row>
    <row r="1158" spans="2:3" ht="13.5">
      <c r="B1158" s="1">
        <f t="shared" si="20"/>
        <v>40634.930555556304</v>
      </c>
      <c r="C1158">
        <v>88.9</v>
      </c>
    </row>
    <row r="1159" spans="2:3" ht="13.5">
      <c r="B1159" s="1">
        <f t="shared" si="20"/>
        <v>40634.93750000075</v>
      </c>
      <c r="C1159">
        <v>89</v>
      </c>
    </row>
    <row r="1160" spans="2:3" ht="13.5">
      <c r="B1160" s="1">
        <f t="shared" si="20"/>
        <v>40634.944444445195</v>
      </c>
      <c r="C1160">
        <v>89</v>
      </c>
    </row>
    <row r="1161" spans="2:3" ht="13.5">
      <c r="B1161" s="1">
        <f t="shared" si="20"/>
        <v>40634.95138888964</v>
      </c>
      <c r="C1161">
        <v>88.9</v>
      </c>
    </row>
    <row r="1162" spans="2:3" ht="13.5">
      <c r="B1162" s="1">
        <f t="shared" si="20"/>
        <v>40634.958333334085</v>
      </c>
      <c r="C1162">
        <v>89</v>
      </c>
    </row>
    <row r="1163" spans="2:3" ht="13.5">
      <c r="B1163" s="1">
        <f t="shared" si="20"/>
        <v>40634.96527777853</v>
      </c>
      <c r="C1163">
        <v>88.9</v>
      </c>
    </row>
    <row r="1164" spans="2:3" ht="13.5">
      <c r="B1164" s="1">
        <f t="shared" si="20"/>
        <v>40634.972222222976</v>
      </c>
      <c r="C1164">
        <v>88.8</v>
      </c>
    </row>
    <row r="1165" spans="2:3" ht="13.5">
      <c r="B1165" s="1">
        <f t="shared" si="20"/>
        <v>40634.97916666742</v>
      </c>
      <c r="C1165">
        <v>88.7</v>
      </c>
    </row>
    <row r="1166" spans="2:3" ht="13.5">
      <c r="B1166" s="1">
        <f t="shared" si="20"/>
        <v>40634.986111111866</v>
      </c>
      <c r="C1166">
        <v>88.9</v>
      </c>
    </row>
    <row r="1167" spans="2:3" ht="13.5">
      <c r="B1167" s="1">
        <f t="shared" si="20"/>
        <v>40634.99305555631</v>
      </c>
      <c r="C1167">
        <v>88.8</v>
      </c>
    </row>
    <row r="1168" spans="2:3" ht="13.5">
      <c r="B1168" s="1">
        <f t="shared" si="20"/>
        <v>40635.00000000076</v>
      </c>
      <c r="C1168">
        <v>88.8</v>
      </c>
    </row>
    <row r="1169" spans="2:3" ht="13.5">
      <c r="B1169" s="1">
        <f t="shared" si="20"/>
        <v>40635.0069444452</v>
      </c>
      <c r="C1169">
        <v>88.5</v>
      </c>
    </row>
    <row r="1170" spans="2:3" ht="13.5">
      <c r="B1170" s="1">
        <f t="shared" si="20"/>
        <v>40635.01388888965</v>
      </c>
      <c r="C1170">
        <v>88.5</v>
      </c>
    </row>
    <row r="1171" spans="2:3" ht="13.5">
      <c r="B1171" s="1">
        <f t="shared" si="20"/>
        <v>40635.02083333409</v>
      </c>
      <c r="C1171">
        <v>88.5</v>
      </c>
    </row>
    <row r="1172" spans="2:3" ht="13.5">
      <c r="B1172" s="1">
        <f t="shared" si="20"/>
        <v>40635.02777777854</v>
      </c>
      <c r="C1172">
        <v>88.4</v>
      </c>
    </row>
    <row r="1173" spans="2:3" ht="13.5">
      <c r="B1173" s="1">
        <f t="shared" si="20"/>
        <v>40635.03472222298</v>
      </c>
      <c r="C1173">
        <v>88.3</v>
      </c>
    </row>
    <row r="1174" spans="2:3" ht="13.5">
      <c r="B1174" s="1">
        <f t="shared" si="20"/>
        <v>40635.04166666743</v>
      </c>
      <c r="C1174">
        <v>88.3</v>
      </c>
    </row>
    <row r="1175" spans="2:3" ht="13.5">
      <c r="B1175" s="1">
        <f t="shared" si="20"/>
        <v>40635.04861111187</v>
      </c>
      <c r="C1175">
        <v>88.1</v>
      </c>
    </row>
    <row r="1176" spans="2:3" ht="13.5">
      <c r="B1176" s="1">
        <f t="shared" si="20"/>
        <v>40635.05555555632</v>
      </c>
      <c r="C1176">
        <v>88.2</v>
      </c>
    </row>
    <row r="1177" spans="2:3" ht="13.5">
      <c r="B1177" s="1">
        <f t="shared" si="20"/>
        <v>40635.062500000764</v>
      </c>
      <c r="C1177">
        <v>88.2</v>
      </c>
    </row>
    <row r="1178" spans="2:3" ht="13.5">
      <c r="B1178" s="1">
        <f t="shared" si="20"/>
        <v>40635.06944444521</v>
      </c>
      <c r="C1178">
        <v>88.1</v>
      </c>
    </row>
    <row r="1179" spans="2:3" ht="13.5">
      <c r="B1179" s="1">
        <f t="shared" si="20"/>
        <v>40635.076388889654</v>
      </c>
      <c r="C1179">
        <v>88</v>
      </c>
    </row>
    <row r="1180" spans="2:3" ht="13.5">
      <c r="B1180" s="1">
        <f t="shared" si="20"/>
        <v>40635.0833333341</v>
      </c>
      <c r="C1180">
        <v>88</v>
      </c>
    </row>
    <row r="1181" spans="2:3" ht="13.5">
      <c r="B1181" s="1">
        <f t="shared" si="20"/>
        <v>40635.090277778545</v>
      </c>
      <c r="C1181">
        <v>88</v>
      </c>
    </row>
    <row r="1182" spans="2:3" ht="13.5">
      <c r="B1182" s="1">
        <f t="shared" si="20"/>
        <v>40635.09722222299</v>
      </c>
      <c r="C1182">
        <v>87.9</v>
      </c>
    </row>
    <row r="1183" spans="2:3" ht="13.5">
      <c r="B1183" s="1">
        <f t="shared" si="20"/>
        <v>40635.104166667435</v>
      </c>
      <c r="C1183">
        <v>87.7</v>
      </c>
    </row>
    <row r="1184" spans="2:3" ht="13.5">
      <c r="B1184" s="1">
        <f t="shared" si="20"/>
        <v>40635.11111111188</v>
      </c>
      <c r="C1184">
        <v>87.8</v>
      </c>
    </row>
    <row r="1185" spans="2:3" ht="13.5">
      <c r="B1185" s="1">
        <f t="shared" si="20"/>
        <v>40635.118055556326</v>
      </c>
      <c r="C1185">
        <v>87.8</v>
      </c>
    </row>
    <row r="1186" spans="2:3" ht="13.5">
      <c r="B1186" s="1">
        <f t="shared" si="20"/>
        <v>40635.12500000077</v>
      </c>
      <c r="C1186">
        <v>87.6</v>
      </c>
    </row>
    <row r="1187" spans="2:3" ht="13.5">
      <c r="B1187" s="1">
        <f t="shared" si="20"/>
        <v>40635.13194444522</v>
      </c>
      <c r="C1187">
        <v>87.7</v>
      </c>
    </row>
    <row r="1188" spans="2:3" ht="13.5">
      <c r="B1188" s="1">
        <f t="shared" si="20"/>
        <v>40635.13888888966</v>
      </c>
      <c r="C1188">
        <v>87.5</v>
      </c>
    </row>
    <row r="1189" spans="2:3" ht="13.5">
      <c r="B1189" s="1">
        <f aca="true" t="shared" si="21" ref="B1189:B1252">B1188+10/(24*60)</f>
        <v>40635.14583333411</v>
      </c>
      <c r="C1189">
        <v>87.5</v>
      </c>
    </row>
    <row r="1190" spans="2:3" ht="13.5">
      <c r="B1190" s="1">
        <f t="shared" si="21"/>
        <v>40635.15277777855</v>
      </c>
      <c r="C1190">
        <v>87.5</v>
      </c>
    </row>
    <row r="1191" spans="2:3" ht="13.5">
      <c r="B1191" s="1">
        <f t="shared" si="21"/>
        <v>40635.159722223</v>
      </c>
      <c r="C1191">
        <v>87.5</v>
      </c>
    </row>
    <row r="1192" spans="2:3" ht="13.5">
      <c r="B1192" s="1">
        <f t="shared" si="21"/>
        <v>40635.16666666744</v>
      </c>
      <c r="C1192">
        <v>87.7</v>
      </c>
    </row>
    <row r="1193" spans="2:3" ht="13.5">
      <c r="B1193" s="1">
        <f t="shared" si="21"/>
        <v>40635.17361111189</v>
      </c>
      <c r="C1193">
        <v>87.5</v>
      </c>
    </row>
    <row r="1194" spans="2:3" ht="13.5">
      <c r="B1194" s="1">
        <f t="shared" si="21"/>
        <v>40635.18055555633</v>
      </c>
      <c r="C1194">
        <v>87.5</v>
      </c>
    </row>
    <row r="1195" spans="2:3" ht="13.5">
      <c r="B1195" s="1">
        <f t="shared" si="21"/>
        <v>40635.18750000078</v>
      </c>
      <c r="C1195">
        <v>87.5</v>
      </c>
    </row>
    <row r="1196" spans="2:3" ht="13.5">
      <c r="B1196" s="1">
        <f t="shared" si="21"/>
        <v>40635.194444445224</v>
      </c>
      <c r="C1196">
        <v>87.5</v>
      </c>
    </row>
    <row r="1197" spans="2:3" ht="13.5">
      <c r="B1197" s="1">
        <f t="shared" si="21"/>
        <v>40635.20138888967</v>
      </c>
      <c r="C1197">
        <v>87.4</v>
      </c>
    </row>
    <row r="1198" spans="2:3" ht="13.5">
      <c r="B1198" s="1">
        <f t="shared" si="21"/>
        <v>40635.208333334114</v>
      </c>
      <c r="C1198">
        <v>87.3</v>
      </c>
    </row>
    <row r="1199" spans="2:3" ht="13.5">
      <c r="B1199" s="1">
        <f t="shared" si="21"/>
        <v>40635.21527777856</v>
      </c>
      <c r="C1199">
        <v>87.3</v>
      </c>
    </row>
    <row r="1200" spans="2:3" ht="13.5">
      <c r="B1200" s="1">
        <f t="shared" si="21"/>
        <v>40635.222222223005</v>
      </c>
      <c r="C1200">
        <v>87.2</v>
      </c>
    </row>
    <row r="1201" spans="2:3" ht="13.5">
      <c r="B1201" s="1">
        <f t="shared" si="21"/>
        <v>40635.22916666745</v>
      </c>
      <c r="C1201">
        <v>87</v>
      </c>
    </row>
    <row r="1202" spans="2:3" ht="13.5">
      <c r="B1202" s="1">
        <f t="shared" si="21"/>
        <v>40635.236111111895</v>
      </c>
      <c r="C1202">
        <v>87.1</v>
      </c>
    </row>
    <row r="1203" spans="2:3" ht="13.5">
      <c r="B1203" s="1">
        <f t="shared" si="21"/>
        <v>40635.24305555634</v>
      </c>
      <c r="C1203">
        <v>86.9</v>
      </c>
    </row>
    <row r="1204" spans="2:3" ht="13.5">
      <c r="B1204" s="1">
        <f t="shared" si="21"/>
        <v>40635.250000000786</v>
      </c>
      <c r="C1204">
        <v>86.9</v>
      </c>
    </row>
    <row r="1205" spans="2:3" ht="13.5">
      <c r="B1205" s="1">
        <f t="shared" si="21"/>
        <v>40635.25694444523</v>
      </c>
      <c r="C1205">
        <v>87</v>
      </c>
    </row>
    <row r="1206" spans="2:3" ht="13.5">
      <c r="B1206" s="1">
        <f t="shared" si="21"/>
        <v>40635.263888889676</v>
      </c>
      <c r="C1206">
        <v>86.9</v>
      </c>
    </row>
    <row r="1207" spans="2:3" ht="13.5">
      <c r="B1207" s="1">
        <f t="shared" si="21"/>
        <v>40635.27083333412</v>
      </c>
      <c r="C1207">
        <v>86.9</v>
      </c>
    </row>
    <row r="1208" spans="2:3" ht="13.5">
      <c r="B1208" s="1">
        <f t="shared" si="21"/>
        <v>40635.27777777857</v>
      </c>
      <c r="C1208">
        <v>86.9</v>
      </c>
    </row>
    <row r="1209" spans="2:3" ht="13.5">
      <c r="B1209" s="1">
        <f t="shared" si="21"/>
        <v>40635.28472222301</v>
      </c>
      <c r="C1209">
        <v>86.9</v>
      </c>
    </row>
    <row r="1210" spans="2:3" ht="13.5">
      <c r="B1210" s="1">
        <f t="shared" si="21"/>
        <v>40635.29166666746</v>
      </c>
      <c r="C1210">
        <v>86.9</v>
      </c>
    </row>
    <row r="1211" spans="2:3" ht="13.5">
      <c r="B1211" s="1">
        <f t="shared" si="21"/>
        <v>40635.2986111119</v>
      </c>
      <c r="C1211">
        <v>87</v>
      </c>
    </row>
    <row r="1212" spans="2:3" ht="13.5">
      <c r="B1212" s="1">
        <f t="shared" si="21"/>
        <v>40635.30555555635</v>
      </c>
      <c r="C1212">
        <v>86.7</v>
      </c>
    </row>
    <row r="1213" spans="2:3" ht="13.5">
      <c r="B1213" s="1">
        <f t="shared" si="21"/>
        <v>40635.31250000079</v>
      </c>
      <c r="C1213">
        <v>86.7</v>
      </c>
    </row>
    <row r="1214" spans="2:3" ht="13.5">
      <c r="B1214" s="1">
        <f t="shared" si="21"/>
        <v>40635.31944444524</v>
      </c>
      <c r="C1214">
        <v>86.7</v>
      </c>
    </row>
    <row r="1215" spans="2:3" ht="13.5">
      <c r="B1215" s="1">
        <f t="shared" si="21"/>
        <v>40635.32638888968</v>
      </c>
      <c r="C1215">
        <v>86.6</v>
      </c>
    </row>
    <row r="1216" spans="2:3" ht="13.5">
      <c r="B1216" s="1">
        <f t="shared" si="21"/>
        <v>40635.33333333413</v>
      </c>
      <c r="C1216">
        <v>86.5</v>
      </c>
    </row>
    <row r="1217" spans="2:3" ht="13.5">
      <c r="B1217" s="1">
        <f t="shared" si="21"/>
        <v>40635.340277778574</v>
      </c>
      <c r="C1217">
        <v>86.4</v>
      </c>
    </row>
    <row r="1218" spans="2:3" ht="13.5">
      <c r="B1218" s="1">
        <f t="shared" si="21"/>
        <v>40635.34722222302</v>
      </c>
      <c r="C1218">
        <v>86.5</v>
      </c>
    </row>
    <row r="1219" spans="2:3" ht="13.5">
      <c r="B1219" s="1">
        <f t="shared" si="21"/>
        <v>40635.354166667465</v>
      </c>
      <c r="C1219">
        <v>86.3</v>
      </c>
    </row>
    <row r="1220" spans="2:3" ht="13.5">
      <c r="B1220" s="1">
        <f t="shared" si="21"/>
        <v>40635.36111111191</v>
      </c>
      <c r="C1220">
        <v>86.4</v>
      </c>
    </row>
    <row r="1221" spans="2:3" ht="13.5">
      <c r="B1221" s="1">
        <f t="shared" si="21"/>
        <v>40635.368055556355</v>
      </c>
      <c r="C1221">
        <v>86.4</v>
      </c>
    </row>
    <row r="1222" spans="2:3" ht="13.5">
      <c r="B1222" s="1">
        <f t="shared" si="21"/>
        <v>40635.3750000008</v>
      </c>
      <c r="C1222">
        <v>86.3</v>
      </c>
    </row>
    <row r="1223" spans="2:3" ht="13.5">
      <c r="B1223" s="1">
        <f t="shared" si="21"/>
        <v>40635.381944445246</v>
      </c>
      <c r="C1223">
        <v>86.3</v>
      </c>
    </row>
    <row r="1224" spans="2:3" ht="13.5">
      <c r="B1224" s="1">
        <f t="shared" si="21"/>
        <v>40635.38888888969</v>
      </c>
      <c r="C1224">
        <v>86.2</v>
      </c>
    </row>
    <row r="1225" spans="2:3" ht="13.5">
      <c r="B1225" s="1">
        <f t="shared" si="21"/>
        <v>40635.395833334136</v>
      </c>
      <c r="C1225">
        <v>86.1</v>
      </c>
    </row>
    <row r="1226" spans="2:3" ht="13.5">
      <c r="B1226" s="1">
        <f t="shared" si="21"/>
        <v>40635.40277777858</v>
      </c>
      <c r="C1226">
        <v>86.1</v>
      </c>
    </row>
    <row r="1227" spans="2:3" ht="13.5">
      <c r="B1227" s="1">
        <f t="shared" si="21"/>
        <v>40635.40972222303</v>
      </c>
      <c r="C1227">
        <v>86</v>
      </c>
    </row>
    <row r="1228" spans="2:3" ht="13.5">
      <c r="B1228" s="1">
        <f t="shared" si="21"/>
        <v>40635.41666666747</v>
      </c>
      <c r="C1228">
        <v>86</v>
      </c>
    </row>
    <row r="1229" spans="2:3" ht="13.5">
      <c r="B1229" s="1">
        <f t="shared" si="21"/>
        <v>40635.42361111192</v>
      </c>
      <c r="C1229">
        <v>86</v>
      </c>
    </row>
    <row r="1230" spans="2:3" ht="13.5">
      <c r="B1230" s="1">
        <f t="shared" si="21"/>
        <v>40635.43055555636</v>
      </c>
      <c r="C1230">
        <v>85.9</v>
      </c>
    </row>
    <row r="1231" spans="2:3" ht="13.5">
      <c r="B1231" s="1">
        <f t="shared" si="21"/>
        <v>40635.43750000081</v>
      </c>
      <c r="C1231">
        <v>85.9</v>
      </c>
    </row>
    <row r="1232" spans="2:3" ht="13.5">
      <c r="B1232" s="1">
        <f t="shared" si="21"/>
        <v>40635.44444444525</v>
      </c>
      <c r="C1232">
        <v>85.8</v>
      </c>
    </row>
    <row r="1233" spans="2:3" ht="13.5">
      <c r="B1233" s="1">
        <f t="shared" si="21"/>
        <v>40635.4513888897</v>
      </c>
      <c r="C1233">
        <v>85.8</v>
      </c>
    </row>
    <row r="1234" spans="2:3" ht="13.5">
      <c r="B1234" s="1">
        <f t="shared" si="21"/>
        <v>40635.45833333414</v>
      </c>
      <c r="C1234">
        <v>85.8</v>
      </c>
    </row>
    <row r="1235" spans="2:3" ht="13.5">
      <c r="B1235" s="1">
        <f t="shared" si="21"/>
        <v>40635.46527777859</v>
      </c>
      <c r="C1235">
        <v>85.8</v>
      </c>
    </row>
    <row r="1236" spans="2:3" ht="13.5">
      <c r="B1236" s="1">
        <f t="shared" si="21"/>
        <v>40635.472222223034</v>
      </c>
      <c r="C1236">
        <v>85.7</v>
      </c>
    </row>
    <row r="1237" spans="2:3" ht="13.5">
      <c r="B1237" s="1">
        <f t="shared" si="21"/>
        <v>40635.47916666748</v>
      </c>
      <c r="C1237">
        <v>85.8</v>
      </c>
    </row>
    <row r="1238" spans="2:3" ht="13.5">
      <c r="B1238" s="1">
        <f t="shared" si="21"/>
        <v>40635.486111111924</v>
      </c>
      <c r="C1238">
        <v>85.6</v>
      </c>
    </row>
    <row r="1239" spans="2:3" ht="13.5">
      <c r="B1239" s="1">
        <f t="shared" si="21"/>
        <v>40635.49305555637</v>
      </c>
      <c r="C1239">
        <v>85.6</v>
      </c>
    </row>
    <row r="1240" spans="2:3" ht="13.5">
      <c r="B1240" s="1">
        <f t="shared" si="21"/>
        <v>40635.500000000815</v>
      </c>
      <c r="C1240">
        <v>86</v>
      </c>
    </row>
    <row r="1241" spans="2:3" ht="13.5">
      <c r="B1241" s="1">
        <f t="shared" si="21"/>
        <v>40635.50694444526</v>
      </c>
      <c r="C1241">
        <v>85.3</v>
      </c>
    </row>
    <row r="1242" spans="2:3" ht="13.5">
      <c r="B1242" s="1">
        <f t="shared" si="21"/>
        <v>40635.513888889705</v>
      </c>
      <c r="C1242">
        <v>85.3</v>
      </c>
    </row>
    <row r="1243" spans="2:3" ht="13.5">
      <c r="B1243" s="1">
        <f t="shared" si="21"/>
        <v>40635.52083333415</v>
      </c>
      <c r="C1243">
        <v>85</v>
      </c>
    </row>
    <row r="1244" spans="2:3" ht="13.5">
      <c r="B1244" s="1">
        <f t="shared" si="21"/>
        <v>40635.527777778596</v>
      </c>
      <c r="C1244">
        <v>85</v>
      </c>
    </row>
    <row r="1245" spans="2:3" ht="13.5">
      <c r="B1245" s="1">
        <f t="shared" si="21"/>
        <v>40635.53472222304</v>
      </c>
      <c r="C1245">
        <v>85.1</v>
      </c>
    </row>
    <row r="1246" spans="2:3" ht="13.5">
      <c r="B1246" s="1">
        <f t="shared" si="21"/>
        <v>40635.54166666749</v>
      </c>
      <c r="C1246">
        <v>85</v>
      </c>
    </row>
    <row r="1247" spans="2:3" ht="13.5">
      <c r="B1247" s="1">
        <f t="shared" si="21"/>
        <v>40635.54861111193</v>
      </c>
      <c r="C1247">
        <v>85.1</v>
      </c>
    </row>
    <row r="1248" spans="2:3" ht="13.5">
      <c r="B1248" s="1">
        <f t="shared" si="21"/>
        <v>40635.55555555638</v>
      </c>
      <c r="C1248">
        <v>85.1</v>
      </c>
    </row>
    <row r="1249" spans="2:3" ht="13.5">
      <c r="B1249" s="1">
        <f t="shared" si="21"/>
        <v>40635.56250000082</v>
      </c>
      <c r="C1249">
        <v>85.1</v>
      </c>
    </row>
    <row r="1250" spans="2:3" ht="13.5">
      <c r="B1250" s="1">
        <f t="shared" si="21"/>
        <v>40635.56944444527</v>
      </c>
      <c r="C1250">
        <v>84.9</v>
      </c>
    </row>
    <row r="1251" spans="2:3" ht="13.5">
      <c r="B1251" s="1">
        <f t="shared" si="21"/>
        <v>40635.57638888971</v>
      </c>
      <c r="C1251">
        <v>85</v>
      </c>
    </row>
    <row r="1252" spans="2:3" ht="13.5">
      <c r="B1252" s="1">
        <f t="shared" si="21"/>
        <v>40635.58333333416</v>
      </c>
      <c r="C1252">
        <v>84.8</v>
      </c>
    </row>
    <row r="1253" spans="2:3" ht="13.5">
      <c r="B1253" s="1">
        <f aca="true" t="shared" si="22" ref="B1253:B1316">B1252+10/(24*60)</f>
        <v>40635.5902777786</v>
      </c>
      <c r="C1253">
        <v>84.8</v>
      </c>
    </row>
    <row r="1254" spans="2:3" ht="13.5">
      <c r="B1254" s="1">
        <f t="shared" si="22"/>
        <v>40635.59722222305</v>
      </c>
      <c r="C1254">
        <v>84.4</v>
      </c>
    </row>
    <row r="1255" spans="2:3" ht="13.5">
      <c r="B1255" s="1">
        <f t="shared" si="22"/>
        <v>40635.604166667494</v>
      </c>
      <c r="C1255">
        <v>84.7</v>
      </c>
    </row>
    <row r="1256" spans="2:3" ht="13.5">
      <c r="B1256" s="1">
        <f t="shared" si="22"/>
        <v>40635.61111111194</v>
      </c>
      <c r="C1256">
        <v>84.4</v>
      </c>
    </row>
    <row r="1257" spans="2:3" ht="13.5">
      <c r="B1257" s="1">
        <f t="shared" si="22"/>
        <v>40635.618055556384</v>
      </c>
      <c r="C1257">
        <v>84.4</v>
      </c>
    </row>
    <row r="1258" spans="2:3" ht="13.5">
      <c r="B1258" s="1">
        <f t="shared" si="22"/>
        <v>40635.62500000083</v>
      </c>
      <c r="C1258">
        <v>84.4</v>
      </c>
    </row>
    <row r="1259" spans="2:3" ht="13.5">
      <c r="B1259" s="1">
        <f t="shared" si="22"/>
        <v>40635.631944445275</v>
      </c>
      <c r="C1259">
        <v>84.5</v>
      </c>
    </row>
    <row r="1260" spans="2:3" ht="13.5">
      <c r="B1260" s="1">
        <f t="shared" si="22"/>
        <v>40635.63888888972</v>
      </c>
      <c r="C1260">
        <v>84.3</v>
      </c>
    </row>
    <row r="1261" spans="2:3" ht="13.5">
      <c r="B1261" s="1">
        <f t="shared" si="22"/>
        <v>40635.645833334165</v>
      </c>
      <c r="C1261">
        <v>84.2</v>
      </c>
    </row>
    <row r="1262" spans="2:3" ht="13.5">
      <c r="B1262" s="1">
        <f t="shared" si="22"/>
        <v>40635.65277777861</v>
      </c>
      <c r="C1262">
        <v>84.1</v>
      </c>
    </row>
    <row r="1263" spans="2:3" ht="13.5">
      <c r="B1263" s="1">
        <f t="shared" si="22"/>
        <v>40635.659722223056</v>
      </c>
      <c r="C1263">
        <v>84.3</v>
      </c>
    </row>
    <row r="1264" spans="2:3" ht="13.5">
      <c r="B1264" s="1">
        <f t="shared" si="22"/>
        <v>40635.6666666675</v>
      </c>
      <c r="C1264">
        <v>84</v>
      </c>
    </row>
    <row r="1265" spans="2:3" ht="13.5">
      <c r="B1265" s="1">
        <f t="shared" si="22"/>
        <v>40635.673611111946</v>
      </c>
      <c r="C1265">
        <v>84.1</v>
      </c>
    </row>
    <row r="1266" spans="2:3" ht="13.5">
      <c r="B1266" s="1">
        <f t="shared" si="22"/>
        <v>40635.68055555639</v>
      </c>
      <c r="C1266">
        <v>83.9</v>
      </c>
    </row>
    <row r="1267" spans="2:3" ht="13.5">
      <c r="B1267" s="1">
        <f t="shared" si="22"/>
        <v>40635.68750000084</v>
      </c>
      <c r="C1267">
        <v>84</v>
      </c>
    </row>
    <row r="1268" spans="2:3" ht="13.5">
      <c r="B1268" s="1">
        <f t="shared" si="22"/>
        <v>40635.69444444528</v>
      </c>
      <c r="C1268">
        <v>83.8</v>
      </c>
    </row>
    <row r="1269" spans="2:3" ht="13.5">
      <c r="B1269" s="1">
        <f t="shared" si="22"/>
        <v>40635.70138888973</v>
      </c>
      <c r="C1269">
        <v>83.8</v>
      </c>
    </row>
    <row r="1270" spans="2:3" ht="13.5">
      <c r="B1270" s="1">
        <f t="shared" si="22"/>
        <v>40635.70833333417</v>
      </c>
      <c r="C1270">
        <v>83.8</v>
      </c>
    </row>
    <row r="1271" spans="2:3" ht="13.5">
      <c r="B1271" s="1">
        <f t="shared" si="22"/>
        <v>40635.71527777862</v>
      </c>
      <c r="C1271">
        <v>83.8</v>
      </c>
    </row>
    <row r="1272" spans="2:3" ht="13.5">
      <c r="B1272" s="1">
        <f t="shared" si="22"/>
        <v>40635.72222222306</v>
      </c>
      <c r="C1272">
        <v>83.5</v>
      </c>
    </row>
    <row r="1273" spans="2:3" ht="13.5">
      <c r="B1273" s="1">
        <f t="shared" si="22"/>
        <v>40635.72916666751</v>
      </c>
      <c r="C1273">
        <v>83.5</v>
      </c>
    </row>
    <row r="1274" spans="2:3" ht="13.5">
      <c r="B1274" s="1">
        <f t="shared" si="22"/>
        <v>40635.73611111195</v>
      </c>
      <c r="C1274">
        <v>83.6</v>
      </c>
    </row>
    <row r="1275" spans="2:3" ht="13.5">
      <c r="B1275" s="1">
        <f t="shared" si="22"/>
        <v>40635.7430555564</v>
      </c>
      <c r="C1275">
        <v>83.4</v>
      </c>
    </row>
    <row r="1276" spans="2:3" ht="13.5">
      <c r="B1276" s="1">
        <f t="shared" si="22"/>
        <v>40635.750000000844</v>
      </c>
      <c r="C1276">
        <v>83.8</v>
      </c>
    </row>
    <row r="1277" spans="2:3" ht="13.5">
      <c r="B1277" s="1">
        <f t="shared" si="22"/>
        <v>40635.75694444529</v>
      </c>
      <c r="C1277">
        <v>83.8</v>
      </c>
    </row>
    <row r="1278" spans="2:3" ht="13.5">
      <c r="B1278" s="1">
        <f t="shared" si="22"/>
        <v>40635.763888889735</v>
      </c>
      <c r="C1278">
        <v>83.1</v>
      </c>
    </row>
    <row r="1279" spans="2:3" ht="13.5">
      <c r="B1279" s="1">
        <f t="shared" si="22"/>
        <v>40635.77083333418</v>
      </c>
      <c r="C1279">
        <v>83.2</v>
      </c>
    </row>
    <row r="1280" spans="2:3" ht="13.5">
      <c r="B1280" s="1">
        <f t="shared" si="22"/>
        <v>40635.777777778625</v>
      </c>
      <c r="C1280">
        <v>83</v>
      </c>
    </row>
    <row r="1281" spans="2:3" ht="13.5">
      <c r="B1281" s="1">
        <f t="shared" si="22"/>
        <v>40635.78472222307</v>
      </c>
      <c r="C1281">
        <v>83.1</v>
      </c>
    </row>
    <row r="1282" spans="2:3" ht="13.5">
      <c r="B1282" s="1">
        <f t="shared" si="22"/>
        <v>40635.791666667516</v>
      </c>
      <c r="C1282">
        <v>83</v>
      </c>
    </row>
    <row r="1283" spans="2:3" ht="13.5">
      <c r="B1283" s="1">
        <f t="shared" si="22"/>
        <v>40635.79861111196</v>
      </c>
      <c r="C1283">
        <v>82.8</v>
      </c>
    </row>
    <row r="1284" spans="2:3" ht="13.5">
      <c r="B1284" s="1">
        <f t="shared" si="22"/>
        <v>40635.805555556406</v>
      </c>
      <c r="C1284">
        <v>83.1</v>
      </c>
    </row>
    <row r="1285" spans="2:3" ht="13.5">
      <c r="B1285" s="1">
        <f t="shared" si="22"/>
        <v>40635.81250000085</v>
      </c>
      <c r="C1285">
        <v>83</v>
      </c>
    </row>
    <row r="1286" spans="2:3" ht="13.5">
      <c r="B1286" s="1">
        <f t="shared" si="22"/>
        <v>40635.8194444453</v>
      </c>
      <c r="C1286">
        <v>83</v>
      </c>
    </row>
    <row r="1287" spans="2:3" ht="13.5">
      <c r="B1287" s="1">
        <f t="shared" si="22"/>
        <v>40635.82638888974</v>
      </c>
      <c r="C1287">
        <v>83.1</v>
      </c>
    </row>
    <row r="1288" spans="2:3" ht="13.5">
      <c r="B1288" s="1">
        <f t="shared" si="22"/>
        <v>40635.83333333419</v>
      </c>
      <c r="C1288">
        <v>82.9</v>
      </c>
    </row>
    <row r="1289" spans="2:3" ht="13.5">
      <c r="B1289" s="1">
        <f t="shared" si="22"/>
        <v>40635.84027777863</v>
      </c>
      <c r="C1289">
        <v>82.8</v>
      </c>
    </row>
    <row r="1290" spans="2:3" ht="13.5">
      <c r="B1290" s="1">
        <f t="shared" si="22"/>
        <v>40635.84722222308</v>
      </c>
      <c r="C1290">
        <v>82.8</v>
      </c>
    </row>
    <row r="1291" spans="2:3" ht="13.5">
      <c r="B1291" s="1">
        <f t="shared" si="22"/>
        <v>40635.85416666752</v>
      </c>
      <c r="C1291">
        <v>82.6</v>
      </c>
    </row>
    <row r="1292" spans="2:3" ht="13.5">
      <c r="B1292" s="1">
        <f t="shared" si="22"/>
        <v>40635.86111111197</v>
      </c>
      <c r="C1292">
        <v>82.8</v>
      </c>
    </row>
    <row r="1293" spans="2:3" ht="13.5">
      <c r="B1293" s="1">
        <f t="shared" si="22"/>
        <v>40635.86805555641</v>
      </c>
      <c r="C1293">
        <v>82.7</v>
      </c>
    </row>
    <row r="1294" spans="2:3" ht="13.5">
      <c r="B1294" s="1">
        <f t="shared" si="22"/>
        <v>40635.87500000086</v>
      </c>
      <c r="C1294">
        <v>82.5</v>
      </c>
    </row>
    <row r="1295" spans="2:3" ht="13.5">
      <c r="B1295" s="1">
        <f t="shared" si="22"/>
        <v>40635.881944445304</v>
      </c>
      <c r="C1295">
        <v>82.4</v>
      </c>
    </row>
    <row r="1296" spans="2:3" ht="13.5">
      <c r="B1296" s="1">
        <f t="shared" si="22"/>
        <v>40635.88888888975</v>
      </c>
      <c r="C1296">
        <v>82.3</v>
      </c>
    </row>
    <row r="1297" spans="2:3" ht="13.5">
      <c r="B1297" s="1">
        <f t="shared" si="22"/>
        <v>40635.895833334194</v>
      </c>
      <c r="C1297">
        <v>82.4</v>
      </c>
    </row>
    <row r="1298" spans="2:3" ht="13.5">
      <c r="B1298" s="1">
        <f t="shared" si="22"/>
        <v>40635.90277777864</v>
      </c>
      <c r="C1298">
        <v>82.4</v>
      </c>
    </row>
    <row r="1299" spans="2:3" ht="13.5">
      <c r="B1299" s="1">
        <f t="shared" si="22"/>
        <v>40635.909722223085</v>
      </c>
      <c r="C1299">
        <v>82.3</v>
      </c>
    </row>
    <row r="1300" spans="2:3" ht="13.5">
      <c r="B1300" s="1">
        <f t="shared" si="22"/>
        <v>40635.91666666753</v>
      </c>
      <c r="C1300">
        <v>82.3</v>
      </c>
    </row>
    <row r="1301" spans="2:3" ht="13.5">
      <c r="B1301" s="1">
        <f t="shared" si="22"/>
        <v>40635.923611111975</v>
      </c>
      <c r="C1301">
        <v>82.3</v>
      </c>
    </row>
    <row r="1302" spans="2:3" ht="13.5">
      <c r="B1302" s="1">
        <f t="shared" si="22"/>
        <v>40635.93055555642</v>
      </c>
      <c r="C1302">
        <v>82.2</v>
      </c>
    </row>
    <row r="1303" spans="2:3" ht="13.5">
      <c r="B1303" s="1">
        <f t="shared" si="22"/>
        <v>40635.937500000866</v>
      </c>
      <c r="C1303">
        <v>82.1</v>
      </c>
    </row>
    <row r="1304" spans="2:3" ht="13.5">
      <c r="B1304" s="1">
        <f t="shared" si="22"/>
        <v>40635.94444444531</v>
      </c>
      <c r="C1304">
        <v>82.1</v>
      </c>
    </row>
    <row r="1305" spans="2:3" ht="13.5">
      <c r="B1305" s="1">
        <f t="shared" si="22"/>
        <v>40635.951388889756</v>
      </c>
      <c r="C1305">
        <v>82.1</v>
      </c>
    </row>
    <row r="1306" spans="2:3" ht="13.5">
      <c r="B1306" s="1">
        <f t="shared" si="22"/>
        <v>40635.9583333342</v>
      </c>
      <c r="C1306">
        <v>82.1</v>
      </c>
    </row>
    <row r="1307" spans="2:3" ht="13.5">
      <c r="B1307" s="1">
        <f t="shared" si="22"/>
        <v>40635.96527777865</v>
      </c>
      <c r="C1307">
        <v>82</v>
      </c>
    </row>
    <row r="1308" spans="2:3" ht="13.5">
      <c r="B1308" s="1">
        <f t="shared" si="22"/>
        <v>40635.97222222309</v>
      </c>
      <c r="C1308">
        <v>82.1</v>
      </c>
    </row>
    <row r="1309" spans="2:3" ht="13.5">
      <c r="B1309" s="1">
        <f t="shared" si="22"/>
        <v>40635.97916666754</v>
      </c>
      <c r="C1309">
        <v>82</v>
      </c>
    </row>
    <row r="1310" spans="2:3" ht="13.5">
      <c r="B1310" s="1">
        <f t="shared" si="22"/>
        <v>40635.98611111198</v>
      </c>
      <c r="C1310">
        <v>82</v>
      </c>
    </row>
    <row r="1311" spans="2:3" ht="13.5">
      <c r="B1311" s="1">
        <f t="shared" si="22"/>
        <v>40635.99305555643</v>
      </c>
      <c r="C1311">
        <v>81.9</v>
      </c>
    </row>
    <row r="1312" spans="2:3" ht="13.5">
      <c r="B1312" s="1">
        <f t="shared" si="22"/>
        <v>40636.00000000087</v>
      </c>
      <c r="C1312">
        <v>81.6</v>
      </c>
    </row>
    <row r="1313" spans="2:3" ht="13.5">
      <c r="B1313" s="1">
        <f t="shared" si="22"/>
        <v>40636.00694444532</v>
      </c>
      <c r="C1313">
        <v>81.9</v>
      </c>
    </row>
    <row r="1314" spans="2:3" ht="13.5">
      <c r="B1314" s="1">
        <f t="shared" si="22"/>
        <v>40636.01388888976</v>
      </c>
      <c r="C1314">
        <v>81.8</v>
      </c>
    </row>
    <row r="1315" spans="2:3" ht="13.5">
      <c r="B1315" s="1">
        <f t="shared" si="22"/>
        <v>40636.02083333421</v>
      </c>
      <c r="C1315">
        <v>81.6</v>
      </c>
    </row>
    <row r="1316" spans="2:3" ht="13.5">
      <c r="B1316" s="1">
        <f t="shared" si="22"/>
        <v>40636.027777778654</v>
      </c>
      <c r="C1316">
        <v>81.5</v>
      </c>
    </row>
    <row r="1317" spans="2:3" ht="13.5">
      <c r="B1317" s="1">
        <f aca="true" t="shared" si="23" ref="B1317:B1380">B1316+10/(24*60)</f>
        <v>40636.0347222231</v>
      </c>
      <c r="C1317">
        <v>81.5</v>
      </c>
    </row>
    <row r="1318" spans="2:3" ht="13.5">
      <c r="B1318" s="1">
        <f t="shared" si="23"/>
        <v>40636.041666667545</v>
      </c>
      <c r="C1318">
        <v>81.4</v>
      </c>
    </row>
    <row r="1319" spans="2:3" ht="13.5">
      <c r="B1319" s="1">
        <f t="shared" si="23"/>
        <v>40636.04861111199</v>
      </c>
      <c r="C1319">
        <v>81.4</v>
      </c>
    </row>
    <row r="1320" spans="2:3" ht="13.5">
      <c r="B1320" s="1">
        <f t="shared" si="23"/>
        <v>40636.055555556435</v>
      </c>
      <c r="C1320">
        <v>81.6</v>
      </c>
    </row>
    <row r="1321" spans="2:3" ht="13.5">
      <c r="B1321" s="1">
        <f t="shared" si="23"/>
        <v>40636.06250000088</v>
      </c>
      <c r="C1321">
        <v>81.4</v>
      </c>
    </row>
    <row r="1322" spans="2:3" ht="13.5">
      <c r="B1322" s="1">
        <f t="shared" si="23"/>
        <v>40636.069444445326</v>
      </c>
      <c r="C1322">
        <v>81.1</v>
      </c>
    </row>
    <row r="1323" spans="2:3" ht="13.5">
      <c r="B1323" s="1">
        <f t="shared" si="23"/>
        <v>40636.07638888977</v>
      </c>
      <c r="C1323">
        <v>81.2</v>
      </c>
    </row>
    <row r="1324" spans="2:3" ht="13.5">
      <c r="B1324" s="1">
        <f t="shared" si="23"/>
        <v>40636.083333334216</v>
      </c>
      <c r="C1324">
        <v>81.2</v>
      </c>
    </row>
    <row r="1325" spans="2:3" ht="13.5">
      <c r="B1325" s="1">
        <f t="shared" si="23"/>
        <v>40636.09027777866</v>
      </c>
      <c r="C1325">
        <v>81.2</v>
      </c>
    </row>
    <row r="1326" spans="2:3" ht="13.5">
      <c r="B1326" s="1">
        <f t="shared" si="23"/>
        <v>40636.09722222311</v>
      </c>
      <c r="C1326">
        <v>81.1</v>
      </c>
    </row>
    <row r="1327" spans="2:3" ht="13.5">
      <c r="B1327" s="1">
        <f t="shared" si="23"/>
        <v>40636.10416666755</v>
      </c>
      <c r="C1327">
        <v>81.3</v>
      </c>
    </row>
    <row r="1328" spans="2:3" ht="13.5">
      <c r="B1328" s="1">
        <f t="shared" si="23"/>
        <v>40636.111111112</v>
      </c>
      <c r="C1328">
        <v>81.1</v>
      </c>
    </row>
    <row r="1329" spans="2:3" ht="13.5">
      <c r="B1329" s="1">
        <f t="shared" si="23"/>
        <v>40636.11805555644</v>
      </c>
      <c r="C1329">
        <v>81</v>
      </c>
    </row>
    <row r="1330" spans="2:3" ht="13.5">
      <c r="B1330" s="1">
        <f t="shared" si="23"/>
        <v>40636.12500000089</v>
      </c>
      <c r="C1330">
        <v>81</v>
      </c>
    </row>
    <row r="1331" spans="2:3" ht="13.5">
      <c r="B1331" s="1">
        <f t="shared" si="23"/>
        <v>40636.13194444533</v>
      </c>
      <c r="C1331">
        <v>80.9</v>
      </c>
    </row>
    <row r="1332" spans="2:3" ht="13.5">
      <c r="B1332" s="1">
        <f t="shared" si="23"/>
        <v>40636.13888888978</v>
      </c>
      <c r="C1332">
        <v>80.9</v>
      </c>
    </row>
    <row r="1333" spans="2:3" ht="13.5">
      <c r="B1333" s="1">
        <f t="shared" si="23"/>
        <v>40636.14583333422</v>
      </c>
      <c r="C1333">
        <v>80.9</v>
      </c>
    </row>
    <row r="1334" spans="2:3" ht="13.5">
      <c r="B1334" s="1">
        <f t="shared" si="23"/>
        <v>40636.15277777867</v>
      </c>
      <c r="C1334">
        <v>80.8</v>
      </c>
    </row>
    <row r="1335" spans="2:3" ht="13.5">
      <c r="B1335" s="1">
        <f t="shared" si="23"/>
        <v>40636.159722223114</v>
      </c>
      <c r="C1335">
        <v>80.7</v>
      </c>
    </row>
    <row r="1336" spans="2:3" ht="13.5">
      <c r="B1336" s="1">
        <f t="shared" si="23"/>
        <v>40636.16666666756</v>
      </c>
      <c r="C1336">
        <v>80.7</v>
      </c>
    </row>
    <row r="1337" spans="2:3" ht="13.5">
      <c r="B1337" s="1">
        <f t="shared" si="23"/>
        <v>40636.173611112004</v>
      </c>
      <c r="C1337">
        <v>80.6</v>
      </c>
    </row>
    <row r="1338" spans="2:3" ht="13.5">
      <c r="B1338" s="1">
        <f t="shared" si="23"/>
        <v>40636.18055555645</v>
      </c>
      <c r="C1338">
        <v>80.7</v>
      </c>
    </row>
    <row r="1339" spans="2:3" ht="13.5">
      <c r="B1339" s="1">
        <f t="shared" si="23"/>
        <v>40636.187500000895</v>
      </c>
      <c r="C1339">
        <v>80.5</v>
      </c>
    </row>
    <row r="1340" spans="2:3" ht="13.5">
      <c r="B1340" s="1">
        <f t="shared" si="23"/>
        <v>40636.19444444534</v>
      </c>
      <c r="C1340">
        <v>80.5</v>
      </c>
    </row>
    <row r="1341" spans="2:3" ht="13.5">
      <c r="B1341" s="1">
        <f t="shared" si="23"/>
        <v>40636.201388889785</v>
      </c>
      <c r="C1341">
        <v>80.5</v>
      </c>
    </row>
    <row r="1342" spans="2:3" ht="13.5">
      <c r="B1342" s="1">
        <f t="shared" si="23"/>
        <v>40636.20833333423</v>
      </c>
      <c r="C1342">
        <v>80.5</v>
      </c>
    </row>
    <row r="1343" spans="2:3" ht="13.5">
      <c r="B1343" s="1">
        <f t="shared" si="23"/>
        <v>40636.215277778676</v>
      </c>
      <c r="C1343">
        <v>80.3</v>
      </c>
    </row>
    <row r="1344" spans="2:3" ht="13.5">
      <c r="B1344" s="1">
        <f t="shared" si="23"/>
        <v>40636.22222222312</v>
      </c>
      <c r="C1344">
        <v>80.3</v>
      </c>
    </row>
    <row r="1345" spans="2:3" ht="13.5">
      <c r="B1345" s="1">
        <f t="shared" si="23"/>
        <v>40636.22916666757</v>
      </c>
      <c r="C1345">
        <v>80</v>
      </c>
    </row>
    <row r="1346" spans="2:3" ht="13.5">
      <c r="B1346" s="1">
        <f t="shared" si="23"/>
        <v>40636.23611111201</v>
      </c>
      <c r="C1346">
        <v>80.2</v>
      </c>
    </row>
    <row r="1347" spans="2:3" ht="13.5">
      <c r="B1347" s="1">
        <f t="shared" si="23"/>
        <v>40636.24305555646</v>
      </c>
      <c r="C1347">
        <v>80.2</v>
      </c>
    </row>
    <row r="1348" spans="2:3" ht="13.5">
      <c r="B1348" s="1">
        <f t="shared" si="23"/>
        <v>40636.2500000009</v>
      </c>
      <c r="C1348">
        <v>80.2</v>
      </c>
    </row>
    <row r="1349" spans="2:3" ht="13.5">
      <c r="B1349" s="1">
        <f t="shared" si="23"/>
        <v>40636.25694444535</v>
      </c>
      <c r="C1349">
        <v>80</v>
      </c>
    </row>
    <row r="1350" spans="2:3" ht="13.5">
      <c r="B1350" s="1">
        <f t="shared" si="23"/>
        <v>40636.26388888979</v>
      </c>
      <c r="C1350">
        <v>80.1</v>
      </c>
    </row>
    <row r="1351" spans="2:3" ht="13.5">
      <c r="B1351" s="1">
        <f t="shared" si="23"/>
        <v>40636.27083333424</v>
      </c>
      <c r="C1351">
        <v>80.2</v>
      </c>
    </row>
    <row r="1352" spans="2:3" ht="13.5">
      <c r="B1352" s="1">
        <f t="shared" si="23"/>
        <v>40636.27777777868</v>
      </c>
      <c r="C1352">
        <v>80</v>
      </c>
    </row>
    <row r="1353" spans="2:3" ht="13.5">
      <c r="B1353" s="1">
        <f t="shared" si="23"/>
        <v>40636.28472222313</v>
      </c>
      <c r="C1353">
        <v>79.9</v>
      </c>
    </row>
    <row r="1354" spans="2:3" ht="13.5">
      <c r="B1354" s="1">
        <f t="shared" si="23"/>
        <v>40636.291666667574</v>
      </c>
      <c r="C1354">
        <v>79.8</v>
      </c>
    </row>
    <row r="1355" spans="2:3" ht="13.5">
      <c r="B1355" s="1">
        <f t="shared" si="23"/>
        <v>40636.29861111202</v>
      </c>
      <c r="C1355">
        <v>80</v>
      </c>
    </row>
    <row r="1356" spans="2:3" ht="13.5">
      <c r="B1356" s="1">
        <f t="shared" si="23"/>
        <v>40636.305555556464</v>
      </c>
      <c r="C1356">
        <v>80</v>
      </c>
    </row>
    <row r="1357" spans="2:3" ht="13.5">
      <c r="B1357" s="1">
        <f t="shared" si="23"/>
        <v>40636.31250000091</v>
      </c>
      <c r="C1357">
        <v>79.7</v>
      </c>
    </row>
    <row r="1358" spans="2:3" ht="13.5">
      <c r="B1358" s="1">
        <f t="shared" si="23"/>
        <v>40636.319444445355</v>
      </c>
      <c r="C1358">
        <v>80.1</v>
      </c>
    </row>
    <row r="1359" spans="2:3" ht="13.5">
      <c r="B1359" s="1">
        <f t="shared" si="23"/>
        <v>40636.3263888898</v>
      </c>
      <c r="C1359">
        <v>79.6</v>
      </c>
    </row>
    <row r="1360" spans="2:3" ht="13.5">
      <c r="B1360" s="1">
        <f t="shared" si="23"/>
        <v>40636.333333334245</v>
      </c>
      <c r="C1360">
        <v>79.8</v>
      </c>
    </row>
    <row r="1361" spans="2:3" ht="13.5">
      <c r="B1361" s="1">
        <f t="shared" si="23"/>
        <v>40636.34027777869</v>
      </c>
      <c r="C1361">
        <v>79.8</v>
      </c>
    </row>
    <row r="1362" spans="2:3" ht="13.5">
      <c r="B1362" s="1">
        <f t="shared" si="23"/>
        <v>40636.347222223136</v>
      </c>
      <c r="C1362">
        <v>79.8</v>
      </c>
    </row>
    <row r="1363" spans="2:3" ht="13.5">
      <c r="B1363" s="1">
        <f t="shared" si="23"/>
        <v>40636.35416666758</v>
      </c>
      <c r="C1363">
        <v>79.7</v>
      </c>
    </row>
    <row r="1364" spans="2:3" ht="13.5">
      <c r="B1364" s="1">
        <f t="shared" si="23"/>
        <v>40636.361111112026</v>
      </c>
      <c r="C1364">
        <v>79.7</v>
      </c>
    </row>
    <row r="1365" spans="2:3" ht="13.5">
      <c r="B1365" s="1">
        <f t="shared" si="23"/>
        <v>40636.36805555647</v>
      </c>
      <c r="C1365">
        <v>79.7</v>
      </c>
    </row>
    <row r="1366" spans="2:3" ht="13.5">
      <c r="B1366" s="1">
        <f t="shared" si="23"/>
        <v>40636.37500000092</v>
      </c>
      <c r="C1366">
        <v>79.5</v>
      </c>
    </row>
    <row r="1367" spans="2:3" ht="13.5">
      <c r="B1367" s="1">
        <f t="shared" si="23"/>
        <v>40636.38194444536</v>
      </c>
      <c r="C1367">
        <v>79.6</v>
      </c>
    </row>
    <row r="1368" spans="2:3" ht="13.5">
      <c r="B1368" s="1">
        <f t="shared" si="23"/>
        <v>40636.38888888981</v>
      </c>
      <c r="C1368">
        <v>79.5</v>
      </c>
    </row>
    <row r="1369" spans="2:3" ht="13.5">
      <c r="B1369" s="1">
        <f t="shared" si="23"/>
        <v>40636.39583333425</v>
      </c>
      <c r="C1369">
        <v>79.5</v>
      </c>
    </row>
    <row r="1370" spans="2:3" ht="13.5">
      <c r="B1370" s="1">
        <f t="shared" si="23"/>
        <v>40636.4027777787</v>
      </c>
      <c r="C1370">
        <v>79.7</v>
      </c>
    </row>
    <row r="1371" spans="2:3" ht="13.5">
      <c r="B1371" s="1">
        <f t="shared" si="23"/>
        <v>40636.40972222314</v>
      </c>
      <c r="C1371">
        <v>79.4</v>
      </c>
    </row>
    <row r="1372" spans="2:3" ht="13.5">
      <c r="B1372" s="1">
        <f t="shared" si="23"/>
        <v>40636.41666666759</v>
      </c>
      <c r="C1372">
        <v>79.4</v>
      </c>
    </row>
    <row r="1373" spans="2:3" ht="13.5">
      <c r="B1373" s="1">
        <f t="shared" si="23"/>
        <v>40636.42361111203</v>
      </c>
      <c r="C1373">
        <v>79.4</v>
      </c>
    </row>
    <row r="1374" spans="2:3" ht="13.5">
      <c r="B1374" s="1">
        <f t="shared" si="23"/>
        <v>40636.43055555648</v>
      </c>
      <c r="C1374">
        <v>79.3</v>
      </c>
    </row>
    <row r="1375" spans="2:3" ht="13.5">
      <c r="B1375" s="1">
        <f t="shared" si="23"/>
        <v>40636.437500000924</v>
      </c>
      <c r="C1375">
        <v>79.3</v>
      </c>
    </row>
    <row r="1376" spans="2:3" ht="13.5">
      <c r="B1376" s="1">
        <f t="shared" si="23"/>
        <v>40636.44444444537</v>
      </c>
      <c r="C1376">
        <v>79.4</v>
      </c>
    </row>
    <row r="1377" spans="2:3" ht="13.5">
      <c r="B1377" s="1">
        <f t="shared" si="23"/>
        <v>40636.451388889815</v>
      </c>
      <c r="C1377">
        <v>79.4</v>
      </c>
    </row>
    <row r="1378" spans="2:3" ht="13.5">
      <c r="B1378" s="1">
        <f t="shared" si="23"/>
        <v>40636.45833333426</v>
      </c>
      <c r="C1378">
        <v>79.2</v>
      </c>
    </row>
    <row r="1379" spans="2:3" ht="13.5">
      <c r="B1379" s="1">
        <f t="shared" si="23"/>
        <v>40636.465277778705</v>
      </c>
      <c r="C1379">
        <v>79</v>
      </c>
    </row>
    <row r="1380" spans="2:3" ht="13.5">
      <c r="B1380" s="1">
        <f t="shared" si="23"/>
        <v>40636.47222222315</v>
      </c>
      <c r="C1380">
        <v>79.2</v>
      </c>
    </row>
    <row r="1381" spans="2:3" ht="13.5">
      <c r="B1381" s="1">
        <f aca="true" t="shared" si="24" ref="B1381:B1444">B1380+10/(24*60)</f>
        <v>40636.479166667596</v>
      </c>
      <c r="C1381">
        <v>79</v>
      </c>
    </row>
    <row r="1382" spans="2:3" ht="13.5">
      <c r="B1382" s="1">
        <f t="shared" si="24"/>
        <v>40636.48611111204</v>
      </c>
      <c r="C1382">
        <v>79.1</v>
      </c>
    </row>
    <row r="1383" spans="2:3" ht="13.5">
      <c r="B1383" s="1">
        <f t="shared" si="24"/>
        <v>40636.493055556486</v>
      </c>
      <c r="C1383">
        <v>79.1</v>
      </c>
    </row>
    <row r="1384" spans="2:3" ht="13.5">
      <c r="B1384" s="1">
        <f t="shared" si="24"/>
        <v>40636.50000000093</v>
      </c>
      <c r="C1384">
        <v>79</v>
      </c>
    </row>
    <row r="1385" spans="2:3" ht="13.5">
      <c r="B1385" s="1">
        <f t="shared" si="24"/>
        <v>40636.50694444538</v>
      </c>
      <c r="C1385">
        <v>79.1</v>
      </c>
    </row>
    <row r="1386" spans="2:3" ht="13.5">
      <c r="B1386" s="1">
        <f t="shared" si="24"/>
        <v>40636.51388888982</v>
      </c>
      <c r="C1386">
        <v>79</v>
      </c>
    </row>
    <row r="1387" spans="2:3" ht="13.5">
      <c r="B1387" s="1">
        <f t="shared" si="24"/>
        <v>40636.52083333427</v>
      </c>
      <c r="C1387">
        <v>79.1</v>
      </c>
    </row>
    <row r="1388" spans="2:3" ht="13.5">
      <c r="B1388" s="1">
        <f t="shared" si="24"/>
        <v>40636.52777777871</v>
      </c>
      <c r="C1388">
        <v>79</v>
      </c>
    </row>
    <row r="1389" spans="2:3" ht="13.5">
      <c r="B1389" s="1">
        <f t="shared" si="24"/>
        <v>40636.53472222316</v>
      </c>
      <c r="C1389">
        <v>78.9</v>
      </c>
    </row>
    <row r="1390" spans="2:3" ht="13.5">
      <c r="B1390" s="1">
        <f t="shared" si="24"/>
        <v>40636.5416666676</v>
      </c>
      <c r="C1390">
        <v>78.9</v>
      </c>
    </row>
    <row r="1391" spans="2:3" ht="13.5">
      <c r="B1391" s="1">
        <f t="shared" si="24"/>
        <v>40636.54861111205</v>
      </c>
      <c r="C1391">
        <v>78.7</v>
      </c>
    </row>
    <row r="1392" spans="2:3" ht="13.5">
      <c r="B1392" s="1">
        <f t="shared" si="24"/>
        <v>40636.55555555649</v>
      </c>
      <c r="C1392">
        <v>78.7</v>
      </c>
    </row>
    <row r="1393" spans="2:3" ht="13.5">
      <c r="B1393" s="1">
        <f t="shared" si="24"/>
        <v>40636.56250000094</v>
      </c>
      <c r="C1393">
        <v>78.6</v>
      </c>
    </row>
    <row r="1394" spans="2:3" ht="13.5">
      <c r="B1394" s="1">
        <f t="shared" si="24"/>
        <v>40636.569444445384</v>
      </c>
      <c r="C1394">
        <v>79</v>
      </c>
    </row>
    <row r="1395" spans="2:3" ht="13.5">
      <c r="B1395" s="1">
        <f t="shared" si="24"/>
        <v>40636.57638888983</v>
      </c>
      <c r="C1395">
        <v>78.6</v>
      </c>
    </row>
    <row r="1396" spans="2:3" ht="13.5">
      <c r="B1396" s="1">
        <f t="shared" si="24"/>
        <v>40636.583333334274</v>
      </c>
      <c r="C1396">
        <v>78.6</v>
      </c>
    </row>
    <row r="1397" spans="2:3" ht="13.5">
      <c r="B1397" s="1">
        <f t="shared" si="24"/>
        <v>40636.59027777872</v>
      </c>
      <c r="C1397">
        <v>78.3</v>
      </c>
    </row>
    <row r="1398" spans="2:3" ht="13.5">
      <c r="B1398" s="1">
        <f t="shared" si="24"/>
        <v>40636.597222223165</v>
      </c>
      <c r="C1398">
        <v>78.4</v>
      </c>
    </row>
    <row r="1399" spans="2:3" ht="13.5">
      <c r="B1399" s="1">
        <f t="shared" si="24"/>
        <v>40636.60416666761</v>
      </c>
      <c r="C1399">
        <v>78.4</v>
      </c>
    </row>
    <row r="1400" spans="2:3" ht="13.5">
      <c r="B1400" s="1">
        <f t="shared" si="24"/>
        <v>40636.611111112055</v>
      </c>
      <c r="C1400">
        <v>78.4</v>
      </c>
    </row>
    <row r="1401" spans="2:3" ht="13.5">
      <c r="B1401" s="1">
        <f t="shared" si="24"/>
        <v>40636.6180555565</v>
      </c>
      <c r="C1401">
        <v>78.3</v>
      </c>
    </row>
    <row r="1402" spans="2:3" ht="13.5">
      <c r="B1402" s="1">
        <f t="shared" si="24"/>
        <v>40636.625000000946</v>
      </c>
      <c r="C1402">
        <v>78.4</v>
      </c>
    </row>
    <row r="1403" spans="2:3" ht="13.5">
      <c r="B1403" s="1">
        <f t="shared" si="24"/>
        <v>40636.63194444539</v>
      </c>
      <c r="C1403">
        <v>78.3</v>
      </c>
    </row>
    <row r="1404" spans="2:3" ht="13.5">
      <c r="B1404" s="1">
        <f t="shared" si="24"/>
        <v>40636.63888888984</v>
      </c>
      <c r="C1404">
        <v>78.1</v>
      </c>
    </row>
    <row r="1405" spans="2:3" ht="13.5">
      <c r="B1405" s="1">
        <f t="shared" si="24"/>
        <v>40636.64583333428</v>
      </c>
      <c r="C1405">
        <v>78.3</v>
      </c>
    </row>
    <row r="1406" spans="2:3" ht="13.5">
      <c r="B1406" s="1">
        <f t="shared" si="24"/>
        <v>40636.65277777873</v>
      </c>
      <c r="C1406">
        <v>78.1</v>
      </c>
    </row>
    <row r="1407" spans="2:3" ht="13.5">
      <c r="B1407" s="1">
        <f t="shared" si="24"/>
        <v>40636.65972222317</v>
      </c>
      <c r="C1407">
        <v>78.1</v>
      </c>
    </row>
    <row r="1408" spans="2:3" ht="13.5">
      <c r="B1408" s="1">
        <f t="shared" si="24"/>
        <v>40636.66666666762</v>
      </c>
      <c r="C1408">
        <v>78.1</v>
      </c>
    </row>
    <row r="1409" spans="2:3" ht="13.5">
      <c r="B1409" s="1">
        <f t="shared" si="24"/>
        <v>40636.67361111206</v>
      </c>
      <c r="C1409">
        <v>78</v>
      </c>
    </row>
    <row r="1410" spans="2:3" ht="13.5">
      <c r="B1410" s="1">
        <f t="shared" si="24"/>
        <v>40636.68055555651</v>
      </c>
      <c r="C1410">
        <v>78</v>
      </c>
    </row>
    <row r="1411" spans="2:3" ht="13.5">
      <c r="B1411" s="1">
        <f t="shared" si="24"/>
        <v>40636.68750000095</v>
      </c>
      <c r="C1411">
        <v>77.9</v>
      </c>
    </row>
    <row r="1412" spans="2:3" ht="13.5">
      <c r="B1412" s="1">
        <f t="shared" si="24"/>
        <v>40636.6944444454</v>
      </c>
      <c r="C1412">
        <v>77.9</v>
      </c>
    </row>
    <row r="1413" spans="2:3" ht="13.5">
      <c r="B1413" s="1">
        <f t="shared" si="24"/>
        <v>40636.701388889844</v>
      </c>
      <c r="C1413">
        <v>77.9</v>
      </c>
    </row>
    <row r="1414" spans="2:3" ht="13.5">
      <c r="B1414" s="1">
        <f t="shared" si="24"/>
        <v>40636.70833333429</v>
      </c>
      <c r="C1414">
        <v>77.9</v>
      </c>
    </row>
    <row r="1415" spans="2:3" ht="13.5">
      <c r="B1415" s="1">
        <f t="shared" si="24"/>
        <v>40636.715277778734</v>
      </c>
      <c r="C1415">
        <v>77.9</v>
      </c>
    </row>
    <row r="1416" spans="2:3" ht="13.5">
      <c r="B1416" s="1">
        <f t="shared" si="24"/>
        <v>40636.72222222318</v>
      </c>
      <c r="C1416">
        <v>77.8</v>
      </c>
    </row>
    <row r="1417" spans="2:3" ht="13.5">
      <c r="B1417" s="1">
        <f t="shared" si="24"/>
        <v>40636.729166667625</v>
      </c>
      <c r="C1417">
        <v>77.7</v>
      </c>
    </row>
    <row r="1418" spans="2:3" ht="13.5">
      <c r="B1418" s="1">
        <f t="shared" si="24"/>
        <v>40636.73611111207</v>
      </c>
      <c r="C1418">
        <v>77.7</v>
      </c>
    </row>
    <row r="1419" spans="2:3" ht="13.5">
      <c r="B1419" s="1">
        <f t="shared" si="24"/>
        <v>40636.743055556515</v>
      </c>
      <c r="C1419">
        <v>77.5</v>
      </c>
    </row>
    <row r="1420" spans="2:3" ht="13.5">
      <c r="B1420" s="1">
        <f t="shared" si="24"/>
        <v>40636.75000000096</v>
      </c>
      <c r="C1420">
        <v>77.6</v>
      </c>
    </row>
    <row r="1421" spans="2:3" ht="13.5">
      <c r="B1421" s="1">
        <f t="shared" si="24"/>
        <v>40636.756944445406</v>
      </c>
      <c r="C1421">
        <v>77.6</v>
      </c>
    </row>
    <row r="1422" spans="2:3" ht="13.5">
      <c r="B1422" s="1">
        <f t="shared" si="24"/>
        <v>40636.76388888985</v>
      </c>
      <c r="C1422">
        <v>77.4</v>
      </c>
    </row>
    <row r="1423" spans="2:3" ht="13.5">
      <c r="B1423" s="1">
        <f t="shared" si="24"/>
        <v>40636.770833334296</v>
      </c>
      <c r="C1423">
        <v>77.4</v>
      </c>
    </row>
    <row r="1424" spans="2:3" ht="13.5">
      <c r="B1424" s="1">
        <f t="shared" si="24"/>
        <v>40636.77777777874</v>
      </c>
      <c r="C1424">
        <v>77.5</v>
      </c>
    </row>
    <row r="1425" spans="2:3" ht="13.5">
      <c r="B1425" s="1">
        <f t="shared" si="24"/>
        <v>40636.78472222319</v>
      </c>
      <c r="C1425">
        <v>77.3</v>
      </c>
    </row>
    <row r="1426" spans="2:3" ht="13.5">
      <c r="B1426" s="1">
        <f t="shared" si="24"/>
        <v>40636.79166666763</v>
      </c>
      <c r="C1426">
        <v>77.2</v>
      </c>
    </row>
    <row r="1427" spans="2:3" ht="13.5">
      <c r="B1427" s="1">
        <f t="shared" si="24"/>
        <v>40636.79861111208</v>
      </c>
      <c r="C1427">
        <v>77.3</v>
      </c>
    </row>
    <row r="1428" spans="2:3" ht="13.5">
      <c r="B1428" s="1">
        <f t="shared" si="24"/>
        <v>40636.80555555652</v>
      </c>
      <c r="C1428">
        <v>77.2</v>
      </c>
    </row>
    <row r="1429" spans="2:3" ht="13.5">
      <c r="B1429" s="1">
        <f t="shared" si="24"/>
        <v>40636.81250000097</v>
      </c>
      <c r="C1429">
        <v>77.1</v>
      </c>
    </row>
    <row r="1430" spans="2:3" ht="13.5">
      <c r="B1430" s="1">
        <f t="shared" si="24"/>
        <v>40636.81944444541</v>
      </c>
      <c r="C1430">
        <v>77.1</v>
      </c>
    </row>
    <row r="1431" spans="2:3" ht="13.5">
      <c r="B1431" s="1">
        <f t="shared" si="24"/>
        <v>40636.82638888986</v>
      </c>
      <c r="C1431">
        <v>77.1</v>
      </c>
    </row>
    <row r="1432" spans="2:3" ht="13.5">
      <c r="B1432" s="1">
        <f t="shared" si="24"/>
        <v>40636.8333333343</v>
      </c>
      <c r="C1432">
        <v>77.1</v>
      </c>
    </row>
    <row r="1433" spans="2:3" ht="13.5">
      <c r="B1433" s="1">
        <f t="shared" si="24"/>
        <v>40636.84027777875</v>
      </c>
      <c r="C1433">
        <v>76.9</v>
      </c>
    </row>
    <row r="1434" spans="2:3" ht="13.5">
      <c r="B1434" s="1">
        <f t="shared" si="24"/>
        <v>40636.847222223194</v>
      </c>
      <c r="C1434">
        <v>77</v>
      </c>
    </row>
    <row r="1435" spans="2:3" ht="13.5">
      <c r="B1435" s="1">
        <f t="shared" si="24"/>
        <v>40636.85416666764</v>
      </c>
      <c r="C1435">
        <v>77</v>
      </c>
    </row>
    <row r="1436" spans="2:3" ht="13.5">
      <c r="B1436" s="1">
        <f t="shared" si="24"/>
        <v>40636.861111112084</v>
      </c>
      <c r="C1436">
        <v>76.9</v>
      </c>
    </row>
    <row r="1437" spans="2:3" ht="13.5">
      <c r="B1437" s="1">
        <f t="shared" si="24"/>
        <v>40636.86805555653</v>
      </c>
      <c r="C1437">
        <v>76.6</v>
      </c>
    </row>
    <row r="1438" spans="2:3" ht="13.5">
      <c r="B1438" s="1">
        <f t="shared" si="24"/>
        <v>40636.875000000975</v>
      </c>
      <c r="C1438">
        <v>76.7</v>
      </c>
    </row>
    <row r="1439" spans="2:3" ht="13.5">
      <c r="B1439" s="1">
        <f t="shared" si="24"/>
        <v>40636.88194444542</v>
      </c>
      <c r="C1439">
        <v>76.6</v>
      </c>
    </row>
    <row r="1440" spans="2:3" ht="13.5">
      <c r="B1440" s="1">
        <f t="shared" si="24"/>
        <v>40636.888888889865</v>
      </c>
      <c r="C1440">
        <v>76.5</v>
      </c>
    </row>
    <row r="1441" spans="2:3" ht="13.5">
      <c r="B1441" s="1">
        <f t="shared" si="24"/>
        <v>40636.89583333431</v>
      </c>
      <c r="C1441">
        <v>76.5</v>
      </c>
    </row>
    <row r="1442" spans="2:3" ht="13.5">
      <c r="B1442" s="1">
        <f t="shared" si="24"/>
        <v>40636.902777778756</v>
      </c>
      <c r="C1442">
        <v>76.5</v>
      </c>
    </row>
    <row r="1443" spans="2:3" ht="13.5">
      <c r="B1443" s="1">
        <f t="shared" si="24"/>
        <v>40636.9097222232</v>
      </c>
      <c r="C1443">
        <v>76.4</v>
      </c>
    </row>
    <row r="1444" spans="2:3" ht="13.5">
      <c r="B1444" s="1">
        <f t="shared" si="24"/>
        <v>40636.91666666765</v>
      </c>
      <c r="C1444">
        <v>76.2</v>
      </c>
    </row>
    <row r="1445" spans="2:3" ht="13.5">
      <c r="B1445" s="1">
        <f aca="true" t="shared" si="25" ref="B1445:B1508">B1444+10/(24*60)</f>
        <v>40636.92361111209</v>
      </c>
      <c r="C1445">
        <v>76.3</v>
      </c>
    </row>
    <row r="1446" spans="2:3" ht="13.5">
      <c r="B1446" s="1">
        <f t="shared" si="25"/>
        <v>40636.93055555654</v>
      </c>
      <c r="C1446">
        <v>76.3</v>
      </c>
    </row>
    <row r="1447" spans="2:3" ht="13.5">
      <c r="B1447" s="1">
        <f t="shared" si="25"/>
        <v>40636.93750000098</v>
      </c>
      <c r="C1447">
        <v>76.2</v>
      </c>
    </row>
    <row r="1448" spans="2:3" ht="13.5">
      <c r="B1448" s="1">
        <f t="shared" si="25"/>
        <v>40636.94444444543</v>
      </c>
      <c r="C1448">
        <v>76.2</v>
      </c>
    </row>
    <row r="1449" spans="2:3" ht="13.5">
      <c r="B1449" s="1">
        <f t="shared" si="25"/>
        <v>40636.95138888987</v>
      </c>
      <c r="C1449">
        <v>76.1</v>
      </c>
    </row>
    <row r="1450" spans="2:3" ht="13.5">
      <c r="B1450" s="1">
        <f t="shared" si="25"/>
        <v>40636.95833333432</v>
      </c>
      <c r="C1450">
        <v>76.1</v>
      </c>
    </row>
    <row r="1451" spans="2:3" ht="13.5">
      <c r="B1451" s="1">
        <f t="shared" si="25"/>
        <v>40636.96527777876</v>
      </c>
      <c r="C1451">
        <v>76.1</v>
      </c>
    </row>
    <row r="1452" spans="2:3" ht="13.5">
      <c r="B1452" s="1">
        <f t="shared" si="25"/>
        <v>40636.97222222321</v>
      </c>
      <c r="C1452">
        <v>76</v>
      </c>
    </row>
    <row r="1453" spans="2:3" ht="13.5">
      <c r="B1453" s="1">
        <f t="shared" si="25"/>
        <v>40636.979166667654</v>
      </c>
      <c r="C1453">
        <v>76</v>
      </c>
    </row>
    <row r="1454" spans="2:3" ht="13.5">
      <c r="B1454" s="1">
        <f t="shared" si="25"/>
        <v>40636.9861111121</v>
      </c>
      <c r="C1454">
        <v>76</v>
      </c>
    </row>
    <row r="1455" spans="2:3" ht="13.5">
      <c r="B1455" s="1">
        <f t="shared" si="25"/>
        <v>40636.993055556544</v>
      </c>
      <c r="C1455">
        <v>75.8</v>
      </c>
    </row>
    <row r="1456" spans="2:3" ht="13.5">
      <c r="B1456" s="1">
        <f t="shared" si="25"/>
        <v>40637.00000000099</v>
      </c>
      <c r="C1456">
        <v>75.9</v>
      </c>
    </row>
    <row r="1457" spans="2:3" ht="13.5">
      <c r="B1457" s="1">
        <f t="shared" si="25"/>
        <v>40637.006944445435</v>
      </c>
      <c r="C1457">
        <v>75.9</v>
      </c>
    </row>
    <row r="1458" spans="2:3" ht="13.5">
      <c r="B1458" s="1">
        <f t="shared" si="25"/>
        <v>40637.01388888988</v>
      </c>
      <c r="C1458">
        <v>75.6</v>
      </c>
    </row>
    <row r="1459" spans="2:3" ht="13.5">
      <c r="B1459" s="1">
        <f t="shared" si="25"/>
        <v>40637.020833334325</v>
      </c>
      <c r="C1459">
        <v>75.6</v>
      </c>
    </row>
    <row r="1460" spans="2:3" ht="13.5">
      <c r="B1460" s="1">
        <f t="shared" si="25"/>
        <v>40637.02777777877</v>
      </c>
      <c r="C1460">
        <v>75.6</v>
      </c>
    </row>
    <row r="1461" spans="2:3" ht="13.5">
      <c r="B1461" s="1">
        <f t="shared" si="25"/>
        <v>40637.034722223216</v>
      </c>
      <c r="C1461">
        <v>75.6</v>
      </c>
    </row>
    <row r="1462" spans="2:3" ht="13.5">
      <c r="B1462" s="1">
        <f t="shared" si="25"/>
        <v>40637.04166666766</v>
      </c>
      <c r="C1462">
        <v>75.6</v>
      </c>
    </row>
    <row r="1463" spans="2:3" ht="13.5">
      <c r="B1463" s="1">
        <f t="shared" si="25"/>
        <v>40637.048611112106</v>
      </c>
      <c r="C1463">
        <v>75.5</v>
      </c>
    </row>
    <row r="1464" spans="2:3" ht="13.5">
      <c r="B1464" s="1">
        <f t="shared" si="25"/>
        <v>40637.05555555655</v>
      </c>
      <c r="C1464">
        <v>75.4</v>
      </c>
    </row>
    <row r="1465" spans="2:3" ht="13.5">
      <c r="B1465" s="1">
        <f t="shared" si="25"/>
        <v>40637.062500001</v>
      </c>
      <c r="C1465">
        <v>75.4</v>
      </c>
    </row>
    <row r="1466" spans="2:3" ht="13.5">
      <c r="B1466" s="1">
        <f t="shared" si="25"/>
        <v>40637.06944444544</v>
      </c>
      <c r="C1466">
        <v>75.5</v>
      </c>
    </row>
    <row r="1467" spans="2:3" ht="13.5">
      <c r="B1467" s="1">
        <f t="shared" si="25"/>
        <v>40637.07638888989</v>
      </c>
      <c r="C1467">
        <v>75.3</v>
      </c>
    </row>
    <row r="1468" spans="2:3" ht="13.5">
      <c r="B1468" s="1">
        <f t="shared" si="25"/>
        <v>40637.08333333433</v>
      </c>
      <c r="C1468">
        <v>75.3</v>
      </c>
    </row>
    <row r="1469" spans="2:3" ht="13.5">
      <c r="B1469" s="1">
        <f t="shared" si="25"/>
        <v>40637.09027777878</v>
      </c>
      <c r="C1469">
        <v>75.2</v>
      </c>
    </row>
    <row r="1470" spans="2:3" ht="13.5">
      <c r="B1470" s="1">
        <f t="shared" si="25"/>
        <v>40637.09722222322</v>
      </c>
      <c r="C1470">
        <v>75.3</v>
      </c>
    </row>
    <row r="1471" spans="2:3" ht="13.5">
      <c r="B1471" s="1">
        <f t="shared" si="25"/>
        <v>40637.10416666767</v>
      </c>
      <c r="C1471">
        <v>75.2</v>
      </c>
    </row>
    <row r="1472" spans="2:3" ht="13.5">
      <c r="B1472" s="1">
        <f t="shared" si="25"/>
        <v>40637.11111111211</v>
      </c>
      <c r="C1472">
        <v>75.1</v>
      </c>
    </row>
    <row r="1473" spans="2:3" ht="13.5">
      <c r="B1473" s="1">
        <f t="shared" si="25"/>
        <v>40637.11805555656</v>
      </c>
      <c r="C1473">
        <v>75.2</v>
      </c>
    </row>
    <row r="1474" spans="2:3" ht="13.5">
      <c r="B1474" s="1">
        <f t="shared" si="25"/>
        <v>40637.125000001004</v>
      </c>
      <c r="C1474">
        <v>75.1</v>
      </c>
    </row>
    <row r="1475" spans="2:3" ht="13.5">
      <c r="B1475" s="1">
        <f t="shared" si="25"/>
        <v>40637.13194444545</v>
      </c>
      <c r="C1475">
        <v>75.1</v>
      </c>
    </row>
    <row r="1476" spans="2:3" ht="13.5">
      <c r="B1476" s="1">
        <f t="shared" si="25"/>
        <v>40637.138888889895</v>
      </c>
      <c r="C1476">
        <v>75</v>
      </c>
    </row>
    <row r="1477" spans="2:3" ht="13.5">
      <c r="B1477" s="1">
        <f t="shared" si="25"/>
        <v>40637.14583333434</v>
      </c>
      <c r="C1477">
        <v>75</v>
      </c>
    </row>
    <row r="1478" spans="2:3" ht="13.5">
      <c r="B1478" s="1">
        <f t="shared" si="25"/>
        <v>40637.152777778785</v>
      </c>
      <c r="C1478">
        <v>74.8</v>
      </c>
    </row>
    <row r="1479" spans="2:3" ht="13.5">
      <c r="B1479" s="1">
        <f t="shared" si="25"/>
        <v>40637.15972222323</v>
      </c>
      <c r="C1479">
        <v>74.9</v>
      </c>
    </row>
    <row r="1480" spans="2:3" ht="13.5">
      <c r="B1480" s="1">
        <f t="shared" si="25"/>
        <v>40637.166666667676</v>
      </c>
      <c r="C1480">
        <v>74.8</v>
      </c>
    </row>
    <row r="1481" spans="2:3" ht="13.5">
      <c r="B1481" s="1">
        <f t="shared" si="25"/>
        <v>40637.17361111212</v>
      </c>
      <c r="C1481">
        <v>74.7</v>
      </c>
    </row>
    <row r="1482" spans="2:3" ht="13.5">
      <c r="B1482" s="1">
        <f t="shared" si="25"/>
        <v>40637.180555556566</v>
      </c>
      <c r="C1482">
        <v>74.5</v>
      </c>
    </row>
    <row r="1483" spans="2:3" ht="13.5">
      <c r="B1483" s="1">
        <f t="shared" si="25"/>
        <v>40637.18750000101</v>
      </c>
      <c r="C1483">
        <v>74.6</v>
      </c>
    </row>
    <row r="1484" spans="2:3" ht="13.5">
      <c r="B1484" s="1">
        <f t="shared" si="25"/>
        <v>40637.19444444546</v>
      </c>
      <c r="C1484">
        <v>74.6</v>
      </c>
    </row>
    <row r="1485" spans="2:3" ht="13.5">
      <c r="B1485" s="1">
        <f t="shared" si="25"/>
        <v>40637.2013888899</v>
      </c>
      <c r="C1485">
        <v>74.6</v>
      </c>
    </row>
    <row r="1486" spans="2:3" ht="13.5">
      <c r="B1486" s="1">
        <f t="shared" si="25"/>
        <v>40637.20833333435</v>
      </c>
      <c r="C1486">
        <v>74.5</v>
      </c>
    </row>
    <row r="1487" spans="2:3" ht="13.5">
      <c r="B1487" s="1">
        <f t="shared" si="25"/>
        <v>40637.21527777879</v>
      </c>
      <c r="C1487">
        <v>74.5</v>
      </c>
    </row>
    <row r="1488" spans="2:3" ht="13.5">
      <c r="B1488" s="1">
        <f t="shared" si="25"/>
        <v>40637.22222222324</v>
      </c>
      <c r="C1488">
        <v>74.5</v>
      </c>
    </row>
    <row r="1489" spans="2:3" ht="13.5">
      <c r="B1489" s="1">
        <f t="shared" si="25"/>
        <v>40637.22916666768</v>
      </c>
      <c r="C1489">
        <v>74.5</v>
      </c>
    </row>
    <row r="1490" spans="2:3" ht="13.5">
      <c r="B1490" s="1">
        <f t="shared" si="25"/>
        <v>40637.23611111213</v>
      </c>
      <c r="C1490">
        <v>74.4</v>
      </c>
    </row>
    <row r="1491" spans="2:3" ht="13.5">
      <c r="B1491" s="1">
        <f t="shared" si="25"/>
        <v>40637.24305555657</v>
      </c>
      <c r="C1491">
        <v>74.4</v>
      </c>
    </row>
    <row r="1492" spans="2:3" ht="13.5">
      <c r="B1492" s="1">
        <f t="shared" si="25"/>
        <v>40637.25000000102</v>
      </c>
      <c r="C1492">
        <v>74.4</v>
      </c>
    </row>
    <row r="1493" spans="2:3" ht="13.5">
      <c r="B1493" s="1">
        <f t="shared" si="25"/>
        <v>40637.256944445464</v>
      </c>
      <c r="C1493">
        <v>74.4</v>
      </c>
    </row>
    <row r="1494" spans="2:3" ht="13.5">
      <c r="B1494" s="1">
        <f t="shared" si="25"/>
        <v>40637.26388888991</v>
      </c>
      <c r="C1494">
        <v>74.4</v>
      </c>
    </row>
    <row r="1495" spans="2:3" ht="13.5">
      <c r="B1495" s="1">
        <f t="shared" si="25"/>
        <v>40637.270833334354</v>
      </c>
      <c r="C1495">
        <v>74.3</v>
      </c>
    </row>
    <row r="1496" spans="2:3" ht="13.5">
      <c r="B1496" s="1">
        <f t="shared" si="25"/>
        <v>40637.2777777788</v>
      </c>
      <c r="C1496">
        <v>74.4</v>
      </c>
    </row>
    <row r="1497" spans="2:3" ht="13.5">
      <c r="B1497" s="1">
        <f t="shared" si="25"/>
        <v>40637.284722223245</v>
      </c>
      <c r="C1497">
        <v>74.3</v>
      </c>
    </row>
    <row r="1498" spans="2:3" ht="13.5">
      <c r="B1498" s="1">
        <f t="shared" si="25"/>
        <v>40637.29166666769</v>
      </c>
      <c r="C1498">
        <v>74.3</v>
      </c>
    </row>
    <row r="1499" spans="2:3" ht="13.5">
      <c r="B1499" s="1">
        <f t="shared" si="25"/>
        <v>40637.298611112135</v>
      </c>
      <c r="C1499">
        <v>74.3</v>
      </c>
    </row>
    <row r="1500" spans="2:3" ht="13.5">
      <c r="B1500" s="1">
        <f t="shared" si="25"/>
        <v>40637.30555555658</v>
      </c>
      <c r="C1500">
        <v>74.3</v>
      </c>
    </row>
    <row r="1501" spans="2:3" ht="13.5">
      <c r="B1501" s="1">
        <f t="shared" si="25"/>
        <v>40637.312500001026</v>
      </c>
      <c r="C1501">
        <v>74.3</v>
      </c>
    </row>
    <row r="1502" spans="2:3" ht="13.5">
      <c r="B1502" s="1">
        <f t="shared" si="25"/>
        <v>40637.31944444547</v>
      </c>
      <c r="C1502">
        <v>74.2</v>
      </c>
    </row>
    <row r="1503" spans="2:3" ht="13.5">
      <c r="B1503" s="1">
        <f t="shared" si="25"/>
        <v>40637.32638888992</v>
      </c>
      <c r="C1503">
        <v>74.2</v>
      </c>
    </row>
    <row r="1504" spans="2:3" ht="13.5">
      <c r="B1504" s="1">
        <f t="shared" si="25"/>
        <v>40637.33333333436</v>
      </c>
      <c r="C1504">
        <v>74.2</v>
      </c>
    </row>
    <row r="1505" spans="2:3" ht="13.5">
      <c r="B1505" s="1">
        <f t="shared" si="25"/>
        <v>40637.34027777881</v>
      </c>
      <c r="C1505">
        <v>74.2</v>
      </c>
    </row>
    <row r="1506" spans="2:3" ht="13.5">
      <c r="B1506" s="1">
        <f t="shared" si="25"/>
        <v>40637.34722222325</v>
      </c>
      <c r="C1506">
        <v>74.2</v>
      </c>
    </row>
    <row r="1507" spans="2:3" ht="13.5">
      <c r="B1507" s="1">
        <f t="shared" si="25"/>
        <v>40637.3541666677</v>
      </c>
      <c r="C1507">
        <v>74.3</v>
      </c>
    </row>
    <row r="1508" spans="2:3" ht="13.5">
      <c r="B1508" s="1">
        <f t="shared" si="25"/>
        <v>40637.36111111214</v>
      </c>
      <c r="C1508">
        <v>74.2</v>
      </c>
    </row>
    <row r="1509" spans="2:3" ht="13.5">
      <c r="B1509" s="1">
        <f aca="true" t="shared" si="26" ref="B1509:B1525">B1508+10/(24*60)</f>
        <v>40637.36805555659</v>
      </c>
      <c r="C1509">
        <v>74.2</v>
      </c>
    </row>
    <row r="1510" spans="2:3" ht="13.5">
      <c r="B1510" s="1">
        <f t="shared" si="26"/>
        <v>40637.37500000103</v>
      </c>
      <c r="C1510">
        <v>74.1</v>
      </c>
    </row>
    <row r="1511" spans="2:3" ht="13.5">
      <c r="B1511" s="1">
        <f t="shared" si="26"/>
        <v>40637.38194444548</v>
      </c>
      <c r="C1511">
        <v>74.1</v>
      </c>
    </row>
    <row r="1512" spans="2:3" ht="13.5">
      <c r="B1512" s="1">
        <f t="shared" si="26"/>
        <v>40637.388888889924</v>
      </c>
      <c r="C1512">
        <v>74.1</v>
      </c>
    </row>
    <row r="1513" spans="2:3" ht="13.5">
      <c r="B1513" s="1">
        <f t="shared" si="26"/>
        <v>40637.39583333437</v>
      </c>
      <c r="C1513">
        <v>74.1</v>
      </c>
    </row>
    <row r="1514" spans="2:3" ht="13.5">
      <c r="B1514" s="1">
        <f t="shared" si="26"/>
        <v>40637.402777778814</v>
      </c>
      <c r="C1514">
        <v>74</v>
      </c>
    </row>
    <row r="1515" spans="2:3" ht="13.5">
      <c r="B1515" s="1">
        <f t="shared" si="26"/>
        <v>40637.40972222326</v>
      </c>
      <c r="C1515">
        <v>74</v>
      </c>
    </row>
    <row r="1516" spans="2:3" ht="13.5">
      <c r="B1516" s="1">
        <f t="shared" si="26"/>
        <v>40637.416666667705</v>
      </c>
      <c r="C1516">
        <v>74</v>
      </c>
    </row>
    <row r="1517" spans="2:3" ht="13.5">
      <c r="B1517" s="1">
        <f t="shared" si="26"/>
        <v>40637.42361111215</v>
      </c>
      <c r="C1517">
        <v>73.9</v>
      </c>
    </row>
    <row r="1518" spans="2:3" ht="13.5">
      <c r="B1518" s="1">
        <f t="shared" si="26"/>
        <v>40637.430555556595</v>
      </c>
      <c r="C1518">
        <v>73.9</v>
      </c>
    </row>
    <row r="1519" spans="2:3" ht="13.5">
      <c r="B1519" s="1">
        <f t="shared" si="26"/>
        <v>40637.43750000104</v>
      </c>
      <c r="C1519">
        <v>74</v>
      </c>
    </row>
    <row r="1520" spans="2:3" ht="13.5">
      <c r="B1520" s="1">
        <f t="shared" si="26"/>
        <v>40637.444444445486</v>
      </c>
      <c r="C1520">
        <v>73.6</v>
      </c>
    </row>
    <row r="1521" spans="2:3" ht="13.5">
      <c r="B1521" s="1">
        <f t="shared" si="26"/>
        <v>40637.45138888993</v>
      </c>
      <c r="C1521">
        <v>73.7</v>
      </c>
    </row>
    <row r="1522" spans="2:3" ht="13.5">
      <c r="B1522" s="1">
        <f t="shared" si="26"/>
        <v>40637.458333334376</v>
      </c>
      <c r="C1522">
        <v>73.6</v>
      </c>
    </row>
    <row r="1523" spans="2:3" ht="13.5">
      <c r="B1523" s="1">
        <f t="shared" si="26"/>
        <v>40637.46527777882</v>
      </c>
      <c r="C1523">
        <v>74.2</v>
      </c>
    </row>
    <row r="1524" spans="2:3" ht="13.5">
      <c r="B1524" s="1">
        <f t="shared" si="26"/>
        <v>40637.47222222327</v>
      </c>
      <c r="C1524">
        <v>73.8</v>
      </c>
    </row>
    <row r="1525" spans="2:3" ht="13.5">
      <c r="B1525" s="1">
        <f t="shared" si="26"/>
        <v>40637.47916666771</v>
      </c>
      <c r="C1525">
        <v>73.6</v>
      </c>
    </row>
    <row r="1526" ht="13.5"/>
    <row r="1527" spans="2:3" ht="13.5">
      <c r="B1527" s="1">
        <v>40637.680555555555</v>
      </c>
      <c r="C1527">
        <v>72.4</v>
      </c>
    </row>
    <row r="1528" spans="2:3" ht="13.5">
      <c r="B1528" s="1">
        <f aca="true" t="shared" si="27" ref="B1528:B1591">B1527+10/(24*60)</f>
        <v>40637.6875</v>
      </c>
      <c r="C1528">
        <v>72.4</v>
      </c>
    </row>
    <row r="1529" spans="2:3" ht="13.5">
      <c r="B1529" s="1">
        <f t="shared" si="27"/>
        <v>40637.694444444445</v>
      </c>
      <c r="C1529">
        <v>72.3</v>
      </c>
    </row>
    <row r="1530" spans="2:3" ht="13.5">
      <c r="B1530" s="1">
        <f t="shared" si="27"/>
        <v>40637.70138888889</v>
      </c>
      <c r="C1530">
        <v>72.3</v>
      </c>
    </row>
    <row r="1531" spans="2:3" ht="13.5">
      <c r="B1531" s="1">
        <f t="shared" si="27"/>
        <v>40637.708333333336</v>
      </c>
      <c r="C1531">
        <v>72.3</v>
      </c>
    </row>
    <row r="1532" spans="2:3" ht="13.5">
      <c r="B1532" s="1">
        <f t="shared" si="27"/>
        <v>40637.71527777778</v>
      </c>
      <c r="C1532">
        <v>72.2</v>
      </c>
    </row>
    <row r="1533" spans="2:3" ht="13.5">
      <c r="B1533" s="1">
        <f t="shared" si="27"/>
        <v>40637.722222222226</v>
      </c>
      <c r="C1533">
        <v>72.2</v>
      </c>
    </row>
    <row r="1534" spans="2:3" ht="13.5">
      <c r="B1534" s="1">
        <f t="shared" si="27"/>
        <v>40637.72916666667</v>
      </c>
      <c r="C1534">
        <v>72.2</v>
      </c>
    </row>
    <row r="1535" spans="2:3" ht="13.5">
      <c r="B1535" s="1">
        <f t="shared" si="27"/>
        <v>40637.73611111112</v>
      </c>
      <c r="C1535">
        <v>72</v>
      </c>
    </row>
    <row r="1536" spans="2:3" ht="13.5">
      <c r="B1536" s="1">
        <f t="shared" si="27"/>
        <v>40637.74305555556</v>
      </c>
      <c r="C1536">
        <v>72.1</v>
      </c>
    </row>
    <row r="1537" spans="2:3" ht="13.5">
      <c r="B1537" s="1">
        <f t="shared" si="27"/>
        <v>40637.75000000001</v>
      </c>
      <c r="C1537">
        <v>72.2</v>
      </c>
    </row>
    <row r="1538" spans="2:3" ht="13.5">
      <c r="B1538" s="1">
        <f t="shared" si="27"/>
        <v>40637.75694444445</v>
      </c>
      <c r="C1538">
        <v>72.1</v>
      </c>
    </row>
    <row r="1539" spans="2:3" ht="13.5">
      <c r="B1539" s="1">
        <f t="shared" si="27"/>
        <v>40637.7638888889</v>
      </c>
      <c r="C1539">
        <v>72.1</v>
      </c>
    </row>
    <row r="1540" spans="2:3" ht="13.5">
      <c r="B1540" s="1">
        <f t="shared" si="27"/>
        <v>40637.77083333334</v>
      </c>
      <c r="C1540">
        <v>72.1</v>
      </c>
    </row>
    <row r="1541" spans="2:3" ht="13.5">
      <c r="B1541" s="1">
        <f t="shared" si="27"/>
        <v>40637.77777777779</v>
      </c>
      <c r="C1541">
        <v>72</v>
      </c>
    </row>
    <row r="1542" spans="2:3" ht="13.5">
      <c r="B1542" s="1">
        <f t="shared" si="27"/>
        <v>40637.78472222223</v>
      </c>
      <c r="C1542">
        <v>71.9</v>
      </c>
    </row>
    <row r="1543" spans="2:3" ht="13.5">
      <c r="B1543" s="1">
        <f t="shared" si="27"/>
        <v>40637.79166666668</v>
      </c>
      <c r="C1543">
        <v>71.8</v>
      </c>
    </row>
    <row r="1544" spans="2:3" ht="13.5">
      <c r="B1544" s="1">
        <f t="shared" si="27"/>
        <v>40637.798611111124</v>
      </c>
      <c r="C1544">
        <v>71.9</v>
      </c>
    </row>
    <row r="1545" spans="2:3" ht="13.5">
      <c r="B1545" s="1">
        <f t="shared" si="27"/>
        <v>40637.80555555557</v>
      </c>
      <c r="C1545">
        <v>71.7</v>
      </c>
    </row>
    <row r="1546" spans="2:3" ht="13.5">
      <c r="B1546" s="1">
        <f t="shared" si="27"/>
        <v>40637.812500000015</v>
      </c>
      <c r="C1546">
        <v>71.8</v>
      </c>
    </row>
    <row r="1547" spans="2:3" ht="13.5">
      <c r="B1547" s="1">
        <f t="shared" si="27"/>
        <v>40637.81944444446</v>
      </c>
      <c r="C1547">
        <v>71.7</v>
      </c>
    </row>
    <row r="1548" spans="2:3" ht="13.5">
      <c r="B1548" s="1">
        <f t="shared" si="27"/>
        <v>40637.826388888905</v>
      </c>
      <c r="C1548">
        <v>71.6</v>
      </c>
    </row>
    <row r="1549" spans="2:3" ht="13.5">
      <c r="B1549" s="1">
        <f t="shared" si="27"/>
        <v>40637.83333333335</v>
      </c>
      <c r="C1549">
        <v>71.6</v>
      </c>
    </row>
    <row r="1550" spans="2:3" ht="13.5">
      <c r="B1550" s="1">
        <f t="shared" si="27"/>
        <v>40637.840277777796</v>
      </c>
      <c r="C1550">
        <v>71.5</v>
      </c>
    </row>
    <row r="1551" spans="2:3" ht="13.5">
      <c r="B1551" s="1">
        <f t="shared" si="27"/>
        <v>40637.84722222224</v>
      </c>
      <c r="C1551">
        <v>71.4</v>
      </c>
    </row>
    <row r="1552" spans="2:3" ht="13.5">
      <c r="B1552" s="1">
        <f t="shared" si="27"/>
        <v>40637.854166666686</v>
      </c>
      <c r="C1552">
        <v>71.5</v>
      </c>
    </row>
    <row r="1553" spans="2:3" ht="13.5">
      <c r="B1553" s="1">
        <f t="shared" si="27"/>
        <v>40637.86111111113</v>
      </c>
      <c r="C1553">
        <v>71.4</v>
      </c>
    </row>
    <row r="1554" spans="2:3" ht="13.5">
      <c r="B1554" s="1">
        <f t="shared" si="27"/>
        <v>40637.86805555558</v>
      </c>
      <c r="C1554">
        <v>71.4</v>
      </c>
    </row>
    <row r="1555" spans="2:3" ht="13.5">
      <c r="B1555" s="1">
        <f t="shared" si="27"/>
        <v>40637.87500000002</v>
      </c>
      <c r="C1555">
        <v>71.4</v>
      </c>
    </row>
    <row r="1556" spans="2:3" ht="13.5">
      <c r="B1556" s="1">
        <f t="shared" si="27"/>
        <v>40637.88194444447</v>
      </c>
      <c r="C1556">
        <v>71.1</v>
      </c>
    </row>
    <row r="1557" spans="2:3" ht="13.5">
      <c r="B1557" s="1">
        <f t="shared" si="27"/>
        <v>40637.88888888891</v>
      </c>
      <c r="C1557">
        <v>71.1</v>
      </c>
    </row>
    <row r="1558" spans="2:3" ht="13.5">
      <c r="B1558" s="1">
        <f t="shared" si="27"/>
        <v>40637.89583333336</v>
      </c>
      <c r="C1558">
        <v>71</v>
      </c>
    </row>
    <row r="1559" spans="2:3" ht="13.5">
      <c r="B1559" s="1">
        <f t="shared" si="27"/>
        <v>40637.9027777778</v>
      </c>
      <c r="C1559">
        <v>71.2</v>
      </c>
    </row>
    <row r="1560" spans="2:3" ht="13.5">
      <c r="B1560" s="1">
        <f t="shared" si="27"/>
        <v>40637.90972222225</v>
      </c>
      <c r="C1560">
        <v>71.1</v>
      </c>
    </row>
    <row r="1561" spans="2:3" ht="13.5">
      <c r="B1561" s="1">
        <f t="shared" si="27"/>
        <v>40637.91666666669</v>
      </c>
      <c r="C1561">
        <v>71</v>
      </c>
    </row>
    <row r="1562" spans="2:3" ht="13.5">
      <c r="B1562" s="1">
        <f t="shared" si="27"/>
        <v>40637.92361111114</v>
      </c>
      <c r="C1562">
        <v>71</v>
      </c>
    </row>
    <row r="1563" spans="2:3" ht="13.5">
      <c r="B1563" s="1">
        <f t="shared" si="27"/>
        <v>40637.930555555584</v>
      </c>
      <c r="C1563">
        <v>71</v>
      </c>
    </row>
    <row r="1564" spans="2:3" ht="13.5">
      <c r="B1564" s="1">
        <f t="shared" si="27"/>
        <v>40637.93750000003</v>
      </c>
      <c r="C1564">
        <v>70.9</v>
      </c>
    </row>
    <row r="1565" spans="2:3" ht="13.5">
      <c r="B1565" s="1">
        <f t="shared" si="27"/>
        <v>40637.944444444474</v>
      </c>
      <c r="C1565">
        <v>71</v>
      </c>
    </row>
    <row r="1566" spans="2:3" ht="13.5">
      <c r="B1566" s="1">
        <f t="shared" si="27"/>
        <v>40637.95138888892</v>
      </c>
      <c r="C1566">
        <v>70.9</v>
      </c>
    </row>
    <row r="1567" spans="2:3" ht="13.5">
      <c r="B1567" s="1">
        <f t="shared" si="27"/>
        <v>40637.958333333365</v>
      </c>
      <c r="C1567">
        <v>70.9</v>
      </c>
    </row>
    <row r="1568" spans="2:3" ht="13.5">
      <c r="B1568" s="1">
        <f t="shared" si="27"/>
        <v>40637.96527777781</v>
      </c>
      <c r="C1568">
        <v>70.9</v>
      </c>
    </row>
    <row r="1569" spans="2:3" ht="13.5">
      <c r="B1569" s="1">
        <f t="shared" si="27"/>
        <v>40637.972222222255</v>
      </c>
      <c r="C1569">
        <v>70.7</v>
      </c>
    </row>
    <row r="1570" spans="2:3" ht="13.5">
      <c r="B1570" s="1">
        <f t="shared" si="27"/>
        <v>40637.9791666667</v>
      </c>
      <c r="C1570">
        <v>70.7</v>
      </c>
    </row>
    <row r="1571" spans="2:3" ht="13.5">
      <c r="B1571" s="1">
        <f t="shared" si="27"/>
        <v>40637.986111111146</v>
      </c>
      <c r="C1571">
        <v>70.7</v>
      </c>
    </row>
    <row r="1572" spans="2:3" ht="13.5">
      <c r="B1572" s="1">
        <f t="shared" si="27"/>
        <v>40637.99305555559</v>
      </c>
      <c r="C1572">
        <v>70.7</v>
      </c>
    </row>
    <row r="1573" spans="2:3" ht="13.5">
      <c r="B1573" s="1">
        <f t="shared" si="27"/>
        <v>40638.00000000004</v>
      </c>
      <c r="C1573">
        <v>70.6</v>
      </c>
    </row>
    <row r="1574" spans="2:3" ht="13.5">
      <c r="B1574" s="1">
        <f t="shared" si="27"/>
        <v>40638.00694444448</v>
      </c>
      <c r="C1574">
        <v>70.5</v>
      </c>
    </row>
    <row r="1575" spans="2:3" ht="13.5">
      <c r="B1575" s="1">
        <f t="shared" si="27"/>
        <v>40638.01388888893</v>
      </c>
      <c r="C1575">
        <v>70.7</v>
      </c>
    </row>
    <row r="1576" spans="2:3" ht="13.5">
      <c r="B1576" s="1">
        <f t="shared" si="27"/>
        <v>40638.02083333337</v>
      </c>
      <c r="C1576">
        <v>70.6</v>
      </c>
    </row>
    <row r="1577" spans="2:3" ht="13.5">
      <c r="B1577" s="1">
        <f t="shared" si="27"/>
        <v>40638.02777777782</v>
      </c>
      <c r="C1577">
        <v>70.4</v>
      </c>
    </row>
    <row r="1578" spans="2:3" ht="13.5">
      <c r="B1578" s="1">
        <f t="shared" si="27"/>
        <v>40638.03472222226</v>
      </c>
      <c r="C1578">
        <v>70.5</v>
      </c>
    </row>
    <row r="1579" spans="2:3" ht="13.5">
      <c r="B1579" s="1">
        <f t="shared" si="27"/>
        <v>40638.04166666671</v>
      </c>
      <c r="C1579">
        <v>70.3</v>
      </c>
    </row>
    <row r="1580" spans="2:3" ht="13.5">
      <c r="B1580" s="1">
        <f t="shared" si="27"/>
        <v>40638.04861111115</v>
      </c>
      <c r="C1580">
        <v>70.4</v>
      </c>
    </row>
    <row r="1581" spans="2:3" ht="13.5">
      <c r="B1581" s="1">
        <f t="shared" si="27"/>
        <v>40638.0555555556</v>
      </c>
      <c r="C1581">
        <v>70.2</v>
      </c>
    </row>
    <row r="1582" spans="2:3" ht="13.5">
      <c r="B1582" s="1">
        <f t="shared" si="27"/>
        <v>40638.062500000044</v>
      </c>
      <c r="C1582">
        <v>70.2</v>
      </c>
    </row>
    <row r="1583" spans="2:3" ht="13.5">
      <c r="B1583" s="1">
        <f t="shared" si="27"/>
        <v>40638.06944444449</v>
      </c>
      <c r="C1583">
        <v>70.2</v>
      </c>
    </row>
    <row r="1584" spans="2:3" ht="13.5">
      <c r="B1584" s="1">
        <f t="shared" si="27"/>
        <v>40638.076388888934</v>
      </c>
      <c r="C1584">
        <v>70.2</v>
      </c>
    </row>
    <row r="1585" spans="2:3" ht="13.5">
      <c r="B1585" s="1">
        <f t="shared" si="27"/>
        <v>40638.08333333338</v>
      </c>
      <c r="C1585">
        <v>70.2</v>
      </c>
    </row>
    <row r="1586" spans="2:3" ht="13.5">
      <c r="B1586" s="1">
        <f t="shared" si="27"/>
        <v>40638.090277777825</v>
      </c>
      <c r="C1586">
        <v>70.1</v>
      </c>
    </row>
    <row r="1587" spans="2:3" ht="13.5">
      <c r="B1587" s="1">
        <f t="shared" si="27"/>
        <v>40638.09722222227</v>
      </c>
      <c r="C1587">
        <v>70</v>
      </c>
    </row>
    <row r="1588" spans="2:3" ht="13.5">
      <c r="B1588" s="1">
        <f t="shared" si="27"/>
        <v>40638.104166666715</v>
      </c>
      <c r="C1588">
        <v>70.1</v>
      </c>
    </row>
    <row r="1589" spans="2:3" ht="13.5">
      <c r="B1589" s="1">
        <f t="shared" si="27"/>
        <v>40638.11111111116</v>
      </c>
      <c r="C1589">
        <v>70.1</v>
      </c>
    </row>
    <row r="1590" spans="2:3" ht="13.5">
      <c r="B1590" s="1">
        <f t="shared" si="27"/>
        <v>40638.118055555606</v>
      </c>
      <c r="C1590">
        <v>70.1</v>
      </c>
    </row>
    <row r="1591" spans="2:3" ht="13.5">
      <c r="B1591" s="1">
        <f t="shared" si="27"/>
        <v>40638.12500000005</v>
      </c>
      <c r="C1591">
        <v>70</v>
      </c>
    </row>
    <row r="1592" spans="2:3" ht="13.5">
      <c r="B1592" s="1">
        <f aca="true" t="shared" si="28" ref="B1592:B1655">B1591+10/(24*60)</f>
        <v>40638.131944444496</v>
      </c>
      <c r="C1592">
        <v>69.9</v>
      </c>
    </row>
    <row r="1593" spans="2:3" ht="13.5">
      <c r="B1593" s="1">
        <f t="shared" si="28"/>
        <v>40638.13888888894</v>
      </c>
      <c r="C1593">
        <v>69.7</v>
      </c>
    </row>
    <row r="1594" spans="2:3" ht="13.5">
      <c r="B1594" s="1">
        <f t="shared" si="28"/>
        <v>40638.14583333339</v>
      </c>
      <c r="C1594">
        <v>69.9</v>
      </c>
    </row>
    <row r="1595" spans="2:3" ht="13.5">
      <c r="B1595" s="1">
        <f t="shared" si="28"/>
        <v>40638.15277777783</v>
      </c>
      <c r="C1595">
        <v>69.9</v>
      </c>
    </row>
    <row r="1596" spans="2:3" ht="13.5">
      <c r="B1596" s="1">
        <f t="shared" si="28"/>
        <v>40638.15972222228</v>
      </c>
      <c r="C1596">
        <v>69.9</v>
      </c>
    </row>
    <row r="1597" spans="2:3" ht="13.5">
      <c r="B1597" s="1">
        <f t="shared" si="28"/>
        <v>40638.16666666672</v>
      </c>
      <c r="C1597">
        <v>69.7</v>
      </c>
    </row>
    <row r="1598" spans="2:3" ht="13.5">
      <c r="B1598" s="1">
        <f t="shared" si="28"/>
        <v>40638.17361111117</v>
      </c>
      <c r="C1598">
        <v>69.8</v>
      </c>
    </row>
    <row r="1599" spans="2:3" ht="13.5">
      <c r="B1599" s="1">
        <f t="shared" si="28"/>
        <v>40638.18055555561</v>
      </c>
      <c r="C1599">
        <v>69.7</v>
      </c>
    </row>
    <row r="1600" spans="2:3" ht="13.5">
      <c r="B1600" s="1">
        <f t="shared" si="28"/>
        <v>40638.18750000006</v>
      </c>
      <c r="C1600">
        <v>69.6</v>
      </c>
    </row>
    <row r="1601" spans="2:3" ht="13.5">
      <c r="B1601" s="1">
        <f t="shared" si="28"/>
        <v>40638.1944444445</v>
      </c>
      <c r="C1601">
        <v>69.6</v>
      </c>
    </row>
    <row r="1602" spans="2:3" ht="13.5">
      <c r="B1602" s="1">
        <f t="shared" si="28"/>
        <v>40638.20138888895</v>
      </c>
      <c r="C1602">
        <v>69.5</v>
      </c>
    </row>
    <row r="1603" spans="2:3" ht="13.5">
      <c r="B1603" s="1">
        <f t="shared" si="28"/>
        <v>40638.208333333394</v>
      </c>
      <c r="C1603">
        <v>69.4</v>
      </c>
    </row>
    <row r="1604" ht="13.5">
      <c r="B1604" s="1"/>
    </row>
    <row r="1605" spans="2:3" ht="13.5">
      <c r="B1605" s="1">
        <v>40638.22222222222</v>
      </c>
      <c r="C1605">
        <v>69.5</v>
      </c>
    </row>
    <row r="1606" spans="2:3" ht="13.5">
      <c r="B1606" s="1">
        <f t="shared" si="28"/>
        <v>40638.229166666664</v>
      </c>
      <c r="C1606">
        <v>69.4</v>
      </c>
    </row>
    <row r="1607" spans="2:3" ht="13.5">
      <c r="B1607" s="1">
        <f t="shared" si="28"/>
        <v>40638.23611111111</v>
      </c>
      <c r="C1607">
        <v>69.5</v>
      </c>
    </row>
    <row r="1608" spans="2:3" ht="13.5">
      <c r="B1608" s="1">
        <f t="shared" si="28"/>
        <v>40638.243055555555</v>
      </c>
      <c r="C1608">
        <v>69.4</v>
      </c>
    </row>
    <row r="1609" spans="2:3" ht="13.5">
      <c r="B1609" s="1">
        <f t="shared" si="28"/>
        <v>40638.25</v>
      </c>
      <c r="C1609">
        <v>69.3</v>
      </c>
    </row>
    <row r="1610" spans="2:3" ht="13.5">
      <c r="B1610" s="1">
        <f t="shared" si="28"/>
        <v>40638.256944444445</v>
      </c>
      <c r="C1610">
        <v>69.4</v>
      </c>
    </row>
    <row r="1611" spans="2:3" ht="13.5">
      <c r="B1611" s="1">
        <f t="shared" si="28"/>
        <v>40638.26388888889</v>
      </c>
      <c r="C1611">
        <v>69.3</v>
      </c>
    </row>
    <row r="1612" spans="2:3" ht="13.5">
      <c r="B1612" s="1">
        <f t="shared" si="28"/>
        <v>40638.270833333336</v>
      </c>
      <c r="C1612">
        <v>69.3</v>
      </c>
    </row>
    <row r="1613" spans="2:3" ht="13.5">
      <c r="B1613" s="1">
        <f t="shared" si="28"/>
        <v>40638.27777777778</v>
      </c>
      <c r="C1613">
        <v>69.2</v>
      </c>
    </row>
    <row r="1614" spans="2:3" ht="13.5">
      <c r="B1614" s="1">
        <f t="shared" si="28"/>
        <v>40638.284722222226</v>
      </c>
      <c r="C1614">
        <v>69.4</v>
      </c>
    </row>
    <row r="1615" spans="2:3" ht="13.5">
      <c r="B1615" s="1">
        <f t="shared" si="28"/>
        <v>40638.29166666667</v>
      </c>
      <c r="C1615">
        <v>69.4</v>
      </c>
    </row>
    <row r="1616" spans="2:3" ht="13.5">
      <c r="B1616" s="1">
        <f t="shared" si="28"/>
        <v>40638.29861111112</v>
      </c>
      <c r="C1616">
        <v>69.5</v>
      </c>
    </row>
    <row r="1617" spans="2:3" ht="13.5">
      <c r="B1617" s="1">
        <f t="shared" si="28"/>
        <v>40638.30555555556</v>
      </c>
      <c r="C1617">
        <v>69.5</v>
      </c>
    </row>
    <row r="1618" spans="2:3" ht="13.5">
      <c r="B1618" s="1">
        <f t="shared" si="28"/>
        <v>40638.31250000001</v>
      </c>
      <c r="C1618">
        <v>69.2</v>
      </c>
    </row>
    <row r="1619" spans="2:3" ht="13.5">
      <c r="B1619" s="1">
        <f t="shared" si="28"/>
        <v>40638.31944444445</v>
      </c>
      <c r="C1619">
        <v>69.2</v>
      </c>
    </row>
    <row r="1620" spans="2:3" ht="13.5">
      <c r="B1620" s="1">
        <f t="shared" si="28"/>
        <v>40638.3263888889</v>
      </c>
      <c r="C1620">
        <v>69.2</v>
      </c>
    </row>
    <row r="1621" spans="2:3" ht="13.5">
      <c r="B1621" s="1">
        <f t="shared" si="28"/>
        <v>40638.33333333334</v>
      </c>
      <c r="C1621">
        <v>69.7</v>
      </c>
    </row>
    <row r="1622" spans="2:3" ht="13.5">
      <c r="B1622" s="1">
        <f t="shared" si="28"/>
        <v>40638.34027777779</v>
      </c>
      <c r="C1622">
        <v>69.2</v>
      </c>
    </row>
    <row r="1623" spans="2:3" ht="13.5">
      <c r="B1623" s="1">
        <f t="shared" si="28"/>
        <v>40638.34722222223</v>
      </c>
      <c r="C1623">
        <v>69.2</v>
      </c>
    </row>
    <row r="1624" spans="2:3" ht="13.5">
      <c r="B1624" s="1">
        <f t="shared" si="28"/>
        <v>40638.35416666668</v>
      </c>
      <c r="C1624">
        <v>69.4</v>
      </c>
    </row>
    <row r="1625" spans="2:3" ht="13.5">
      <c r="B1625" s="1">
        <f t="shared" si="28"/>
        <v>40638.361111111124</v>
      </c>
      <c r="C1625">
        <v>70.6</v>
      </c>
    </row>
    <row r="1626" spans="2:3" ht="13.5">
      <c r="B1626" s="1">
        <f t="shared" si="28"/>
        <v>40638.36805555557</v>
      </c>
      <c r="C1626">
        <v>70.4</v>
      </c>
    </row>
    <row r="1627" spans="2:3" ht="13.5">
      <c r="B1627" s="1">
        <f t="shared" si="28"/>
        <v>40638.375000000015</v>
      </c>
      <c r="C1627">
        <v>70.4</v>
      </c>
    </row>
    <row r="1628" spans="2:3" ht="13.5">
      <c r="B1628" s="1">
        <f t="shared" si="28"/>
        <v>40638.38194444446</v>
      </c>
      <c r="C1628">
        <v>70</v>
      </c>
    </row>
    <row r="1629" spans="2:3" ht="13.5">
      <c r="B1629" s="1">
        <f t="shared" si="28"/>
        <v>40638.388888888905</v>
      </c>
      <c r="C1629">
        <v>69.4</v>
      </c>
    </row>
    <row r="1630" spans="2:3" ht="13.5">
      <c r="B1630" s="1">
        <f t="shared" si="28"/>
        <v>40638.39583333335</v>
      </c>
      <c r="C1630">
        <v>69.2</v>
      </c>
    </row>
    <row r="1631" spans="2:3" ht="13.5">
      <c r="B1631" s="1">
        <f t="shared" si="28"/>
        <v>40638.402777777796</v>
      </c>
      <c r="C1631">
        <v>69.2</v>
      </c>
    </row>
    <row r="1632" spans="2:3" ht="13.5">
      <c r="B1632" s="1">
        <f t="shared" si="28"/>
        <v>40638.40972222224</v>
      </c>
      <c r="C1632">
        <v>69.1</v>
      </c>
    </row>
    <row r="1633" spans="2:3" ht="13.5">
      <c r="B1633" s="1">
        <f t="shared" si="28"/>
        <v>40638.416666666686</v>
      </c>
      <c r="C1633">
        <v>69.1</v>
      </c>
    </row>
    <row r="1634" spans="2:3" ht="13.5">
      <c r="B1634" s="1">
        <f t="shared" si="28"/>
        <v>40638.42361111113</v>
      </c>
      <c r="C1634">
        <v>69</v>
      </c>
    </row>
    <row r="1635" spans="2:3" ht="13.5">
      <c r="B1635" s="1">
        <f t="shared" si="28"/>
        <v>40638.43055555558</v>
      </c>
      <c r="C1635">
        <v>69.1</v>
      </c>
    </row>
    <row r="1636" spans="2:3" ht="13.5">
      <c r="B1636" s="1">
        <f t="shared" si="28"/>
        <v>40638.43750000002</v>
      </c>
      <c r="C1636">
        <v>68.9</v>
      </c>
    </row>
    <row r="1637" spans="2:3" ht="13.5">
      <c r="B1637" s="1">
        <f t="shared" si="28"/>
        <v>40638.44444444447</v>
      </c>
      <c r="C1637">
        <v>69</v>
      </c>
    </row>
    <row r="1638" spans="2:3" ht="13.5">
      <c r="B1638" s="1">
        <f t="shared" si="28"/>
        <v>40638.45138888891</v>
      </c>
      <c r="C1638">
        <v>68.9</v>
      </c>
    </row>
    <row r="1639" spans="2:3" ht="13.5">
      <c r="B1639" s="1">
        <f t="shared" si="28"/>
        <v>40638.45833333336</v>
      </c>
      <c r="C1639">
        <v>68.9</v>
      </c>
    </row>
    <row r="1640" spans="2:3" ht="13.5">
      <c r="B1640" s="1">
        <f t="shared" si="28"/>
        <v>40638.4652777778</v>
      </c>
      <c r="C1640">
        <v>68.9</v>
      </c>
    </row>
    <row r="1641" spans="2:3" ht="13.5">
      <c r="B1641" s="1">
        <f t="shared" si="28"/>
        <v>40638.47222222225</v>
      </c>
      <c r="C1641">
        <v>68.9</v>
      </c>
    </row>
    <row r="1642" spans="2:3" ht="13.5">
      <c r="B1642" s="1">
        <f t="shared" si="28"/>
        <v>40638.47916666669</v>
      </c>
      <c r="C1642">
        <v>68.7</v>
      </c>
    </row>
    <row r="1643" spans="2:3" ht="13.5">
      <c r="B1643" s="1">
        <f t="shared" si="28"/>
        <v>40638.48611111114</v>
      </c>
      <c r="C1643">
        <v>68.7</v>
      </c>
    </row>
    <row r="1644" spans="2:3" ht="13.5">
      <c r="B1644" s="1">
        <f t="shared" si="28"/>
        <v>40638.493055555584</v>
      </c>
      <c r="C1644">
        <v>69.1</v>
      </c>
    </row>
    <row r="1645" spans="2:3" ht="13.5">
      <c r="B1645" s="1">
        <f t="shared" si="28"/>
        <v>40638.50000000003</v>
      </c>
      <c r="C1645">
        <v>68.7</v>
      </c>
    </row>
    <row r="1646" spans="2:3" ht="13.5">
      <c r="B1646" s="1">
        <f t="shared" si="28"/>
        <v>40638.506944444474</v>
      </c>
      <c r="C1646">
        <v>68.8</v>
      </c>
    </row>
    <row r="1647" spans="2:3" ht="13.5">
      <c r="B1647" s="1">
        <f t="shared" si="28"/>
        <v>40638.51388888892</v>
      </c>
      <c r="C1647">
        <v>68.7</v>
      </c>
    </row>
    <row r="1648" spans="2:3" ht="13.5">
      <c r="B1648" s="1">
        <f t="shared" si="28"/>
        <v>40638.520833333365</v>
      </c>
      <c r="C1648">
        <v>68.6</v>
      </c>
    </row>
    <row r="1649" spans="2:3" ht="13.5">
      <c r="B1649" s="1">
        <f t="shared" si="28"/>
        <v>40638.52777777781</v>
      </c>
      <c r="C1649">
        <v>68.6</v>
      </c>
    </row>
    <row r="1650" spans="2:3" ht="13.5">
      <c r="B1650" s="1">
        <f t="shared" si="28"/>
        <v>40638.534722222255</v>
      </c>
      <c r="C1650">
        <v>68.5</v>
      </c>
    </row>
    <row r="1651" spans="2:3" ht="13.5">
      <c r="B1651" s="1">
        <f t="shared" si="28"/>
        <v>40638.5416666667</v>
      </c>
      <c r="C1651">
        <v>68.5</v>
      </c>
    </row>
    <row r="1652" spans="2:3" ht="13.5">
      <c r="B1652" s="1">
        <f t="shared" si="28"/>
        <v>40638.548611111146</v>
      </c>
      <c r="C1652">
        <v>68.4</v>
      </c>
    </row>
    <row r="1653" spans="2:3" ht="13.5">
      <c r="B1653" s="1">
        <f t="shared" si="28"/>
        <v>40638.55555555559</v>
      </c>
      <c r="C1653">
        <v>68.4</v>
      </c>
    </row>
    <row r="1654" spans="2:3" ht="13.5">
      <c r="B1654" s="1">
        <f t="shared" si="28"/>
        <v>40638.56250000004</v>
      </c>
      <c r="C1654">
        <v>68.4</v>
      </c>
    </row>
    <row r="1655" spans="2:3" ht="13.5">
      <c r="B1655" s="1">
        <f t="shared" si="28"/>
        <v>40638.56944444448</v>
      </c>
      <c r="C1655">
        <v>68.4</v>
      </c>
    </row>
    <row r="1656" spans="2:3" ht="13.5">
      <c r="B1656" s="1">
        <f aca="true" t="shared" si="29" ref="B1656:B1719">B1655+10/(24*60)</f>
        <v>40638.57638888893</v>
      </c>
      <c r="C1656">
        <v>68.4</v>
      </c>
    </row>
    <row r="1657" spans="2:3" ht="13.5">
      <c r="B1657" s="1">
        <f t="shared" si="29"/>
        <v>40638.58333333337</v>
      </c>
      <c r="C1657">
        <v>68.4</v>
      </c>
    </row>
    <row r="1658" spans="2:3" ht="13.5">
      <c r="B1658" s="1">
        <f t="shared" si="29"/>
        <v>40638.59027777782</v>
      </c>
      <c r="C1658">
        <v>68.4</v>
      </c>
    </row>
    <row r="1659" spans="2:3" ht="13.5">
      <c r="B1659" s="1">
        <f t="shared" si="29"/>
        <v>40638.59722222226</v>
      </c>
      <c r="C1659">
        <v>68.2</v>
      </c>
    </row>
    <row r="1660" spans="2:3" ht="13.5">
      <c r="B1660" s="1">
        <f t="shared" si="29"/>
        <v>40638.60416666671</v>
      </c>
      <c r="C1660">
        <v>68.2</v>
      </c>
    </row>
    <row r="1661" spans="2:3" ht="13.5">
      <c r="B1661" s="1">
        <f t="shared" si="29"/>
        <v>40638.61111111115</v>
      </c>
      <c r="C1661">
        <v>68.2</v>
      </c>
    </row>
    <row r="1662" spans="2:3" ht="13.5">
      <c r="B1662" s="1">
        <f t="shared" si="29"/>
        <v>40638.6180555556</v>
      </c>
      <c r="C1662">
        <v>68.2</v>
      </c>
    </row>
    <row r="1663" spans="2:3" ht="13.5">
      <c r="B1663" s="1">
        <f t="shared" si="29"/>
        <v>40638.625000000044</v>
      </c>
      <c r="C1663">
        <v>68.1</v>
      </c>
    </row>
    <row r="1664" spans="2:3" ht="13.5">
      <c r="B1664" s="1">
        <f t="shared" si="29"/>
        <v>40638.63194444449</v>
      </c>
      <c r="C1664">
        <v>68.1</v>
      </c>
    </row>
    <row r="1665" spans="2:3" ht="13.5">
      <c r="B1665" s="1">
        <f t="shared" si="29"/>
        <v>40638.638888888934</v>
      </c>
      <c r="C1665">
        <v>68.1</v>
      </c>
    </row>
    <row r="1666" spans="2:3" ht="13.5">
      <c r="B1666" s="1">
        <f t="shared" si="29"/>
        <v>40638.64583333338</v>
      </c>
      <c r="C1666">
        <v>68.1</v>
      </c>
    </row>
    <row r="1667" spans="2:3" ht="13.5">
      <c r="B1667" s="1">
        <f t="shared" si="29"/>
        <v>40638.652777777825</v>
      </c>
      <c r="C1667">
        <v>68</v>
      </c>
    </row>
    <row r="1668" spans="2:3" ht="13.5">
      <c r="B1668" s="1">
        <f t="shared" si="29"/>
        <v>40638.65972222227</v>
      </c>
      <c r="C1668">
        <v>68</v>
      </c>
    </row>
    <row r="1669" spans="2:3" ht="13.5">
      <c r="B1669" s="1">
        <f t="shared" si="29"/>
        <v>40638.666666666715</v>
      </c>
      <c r="C1669">
        <v>68</v>
      </c>
    </row>
    <row r="1670" spans="2:3" ht="13.5">
      <c r="B1670" s="1">
        <f t="shared" si="29"/>
        <v>40638.67361111116</v>
      </c>
      <c r="C1670">
        <v>68</v>
      </c>
    </row>
    <row r="1671" spans="2:3" ht="13.5">
      <c r="B1671" s="1">
        <f t="shared" si="29"/>
        <v>40638.680555555606</v>
      </c>
      <c r="C1671">
        <v>67.9</v>
      </c>
    </row>
    <row r="1672" spans="2:3" ht="13.5">
      <c r="B1672" s="1">
        <f t="shared" si="29"/>
        <v>40638.68750000005</v>
      </c>
      <c r="C1672">
        <v>67.9</v>
      </c>
    </row>
    <row r="1673" spans="2:3" ht="13.5">
      <c r="B1673" s="1">
        <f t="shared" si="29"/>
        <v>40638.694444444496</v>
      </c>
      <c r="C1673">
        <v>67.9</v>
      </c>
    </row>
    <row r="1674" spans="2:3" ht="13.5">
      <c r="B1674" s="1">
        <f t="shared" si="29"/>
        <v>40638.70138888894</v>
      </c>
      <c r="C1674">
        <v>67.8</v>
      </c>
    </row>
    <row r="1675" spans="2:3" ht="13.5">
      <c r="B1675" s="1">
        <f t="shared" si="29"/>
        <v>40638.70833333339</v>
      </c>
      <c r="C1675">
        <v>67.8</v>
      </c>
    </row>
    <row r="1676" spans="2:3" ht="13.5">
      <c r="B1676" s="1">
        <f t="shared" si="29"/>
        <v>40638.71527777783</v>
      </c>
      <c r="C1676">
        <v>67.7</v>
      </c>
    </row>
    <row r="1677" spans="2:3" ht="13.5">
      <c r="B1677" s="1">
        <f t="shared" si="29"/>
        <v>40638.72222222228</v>
      </c>
      <c r="C1677">
        <v>67.7</v>
      </c>
    </row>
    <row r="1678" spans="2:3" ht="13.5">
      <c r="B1678" s="1">
        <f t="shared" si="29"/>
        <v>40638.72916666672</v>
      </c>
      <c r="C1678">
        <v>67.7</v>
      </c>
    </row>
    <row r="1679" spans="2:3" ht="13.5">
      <c r="B1679" s="1">
        <f t="shared" si="29"/>
        <v>40638.73611111117</v>
      </c>
      <c r="C1679">
        <v>67.6</v>
      </c>
    </row>
    <row r="1680" spans="2:3" ht="13.5">
      <c r="B1680" s="1">
        <f t="shared" si="29"/>
        <v>40638.74305555561</v>
      </c>
      <c r="C1680">
        <v>67.6</v>
      </c>
    </row>
    <row r="1681" spans="2:3" ht="13.5">
      <c r="B1681" s="1">
        <f t="shared" si="29"/>
        <v>40638.75000000006</v>
      </c>
      <c r="C1681">
        <v>67.4</v>
      </c>
    </row>
    <row r="1682" spans="2:3" ht="13.5">
      <c r="B1682" s="1">
        <f t="shared" si="29"/>
        <v>40638.7569444445</v>
      </c>
      <c r="C1682">
        <v>67.5</v>
      </c>
    </row>
    <row r="1683" spans="2:3" ht="13.5">
      <c r="B1683" s="1">
        <f t="shared" si="29"/>
        <v>40638.76388888895</v>
      </c>
      <c r="C1683">
        <v>67.4</v>
      </c>
    </row>
    <row r="1684" spans="2:3" ht="13.5">
      <c r="B1684" s="1">
        <f t="shared" si="29"/>
        <v>40638.770833333394</v>
      </c>
      <c r="C1684">
        <v>67.4</v>
      </c>
    </row>
    <row r="1685" spans="2:3" ht="13.5">
      <c r="B1685" s="1">
        <f t="shared" si="29"/>
        <v>40638.77777777784</v>
      </c>
      <c r="C1685">
        <v>67.4</v>
      </c>
    </row>
    <row r="1686" spans="2:3" ht="13.5">
      <c r="B1686" s="1">
        <f t="shared" si="29"/>
        <v>40638.784722222284</v>
      </c>
      <c r="C1686">
        <v>67.3</v>
      </c>
    </row>
    <row r="1687" spans="2:3" ht="13.5">
      <c r="B1687" s="1">
        <f t="shared" si="29"/>
        <v>40638.79166666673</v>
      </c>
      <c r="C1687">
        <v>67.2</v>
      </c>
    </row>
    <row r="1688" spans="2:3" ht="13.5">
      <c r="B1688" s="1">
        <f t="shared" si="29"/>
        <v>40638.798611111175</v>
      </c>
      <c r="C1688">
        <v>67.3</v>
      </c>
    </row>
    <row r="1689" spans="2:3" ht="13.5">
      <c r="B1689" s="1">
        <f t="shared" si="29"/>
        <v>40638.80555555562</v>
      </c>
      <c r="C1689">
        <v>67.2</v>
      </c>
    </row>
    <row r="1690" spans="2:3" ht="13.5">
      <c r="B1690" s="1">
        <f t="shared" si="29"/>
        <v>40638.812500000065</v>
      </c>
      <c r="C1690">
        <v>67.2</v>
      </c>
    </row>
    <row r="1691" spans="2:3" ht="13.5">
      <c r="B1691" s="1">
        <f t="shared" si="29"/>
        <v>40638.81944444451</v>
      </c>
      <c r="C1691">
        <v>67.1</v>
      </c>
    </row>
    <row r="1692" spans="2:3" ht="13.5">
      <c r="B1692" s="1">
        <f t="shared" si="29"/>
        <v>40638.826388888956</v>
      </c>
      <c r="C1692">
        <v>67.1</v>
      </c>
    </row>
    <row r="1693" spans="2:3" ht="13.5">
      <c r="B1693" s="1">
        <f t="shared" si="29"/>
        <v>40638.8333333334</v>
      </c>
      <c r="C1693">
        <v>67</v>
      </c>
    </row>
    <row r="1694" spans="2:3" ht="13.5">
      <c r="B1694" s="1">
        <f t="shared" si="29"/>
        <v>40638.84027777785</v>
      </c>
      <c r="C1694">
        <v>67</v>
      </c>
    </row>
    <row r="1695" spans="2:3" ht="13.5">
      <c r="B1695" s="1">
        <f t="shared" si="29"/>
        <v>40638.84722222229</v>
      </c>
      <c r="C1695">
        <v>67</v>
      </c>
    </row>
    <row r="1696" spans="2:3" ht="13.5">
      <c r="B1696" s="1">
        <f t="shared" si="29"/>
        <v>40638.85416666674</v>
      </c>
      <c r="C1696">
        <v>67</v>
      </c>
    </row>
    <row r="1697" spans="2:3" ht="13.5">
      <c r="B1697" s="1">
        <f t="shared" si="29"/>
        <v>40638.86111111118</v>
      </c>
      <c r="C1697">
        <v>67</v>
      </c>
    </row>
    <row r="1698" spans="2:3" ht="13.5">
      <c r="B1698" s="1">
        <f t="shared" si="29"/>
        <v>40638.86805555563</v>
      </c>
      <c r="C1698">
        <v>66.9</v>
      </c>
    </row>
    <row r="1699" spans="2:3" ht="13.5">
      <c r="B1699" s="1">
        <f t="shared" si="29"/>
        <v>40638.87500000007</v>
      </c>
      <c r="C1699">
        <v>66.7</v>
      </c>
    </row>
    <row r="1700" spans="2:3" ht="13.5">
      <c r="B1700" s="1">
        <f t="shared" si="29"/>
        <v>40638.88194444452</v>
      </c>
      <c r="C1700">
        <v>66.8</v>
      </c>
    </row>
    <row r="1701" spans="2:3" ht="13.5">
      <c r="B1701" s="1">
        <f t="shared" si="29"/>
        <v>40638.88888888896</v>
      </c>
      <c r="C1701">
        <v>66.8</v>
      </c>
    </row>
    <row r="1702" spans="2:3" ht="13.5">
      <c r="B1702" s="1">
        <f t="shared" si="29"/>
        <v>40638.89583333341</v>
      </c>
      <c r="C1702">
        <v>66.7</v>
      </c>
    </row>
    <row r="1703" spans="2:3" ht="13.5">
      <c r="B1703" s="1">
        <f t="shared" si="29"/>
        <v>40638.902777777854</v>
      </c>
      <c r="C1703">
        <v>66.7</v>
      </c>
    </row>
    <row r="1704" spans="2:3" ht="13.5">
      <c r="B1704" s="1">
        <f t="shared" si="29"/>
        <v>40638.9097222223</v>
      </c>
      <c r="C1704">
        <v>66.7</v>
      </c>
    </row>
    <row r="1705" spans="2:3" ht="13.5">
      <c r="B1705" s="1">
        <f t="shared" si="29"/>
        <v>40638.916666666744</v>
      </c>
      <c r="C1705">
        <v>66.6</v>
      </c>
    </row>
    <row r="1706" spans="2:3" ht="13.5">
      <c r="B1706" s="1">
        <f t="shared" si="29"/>
        <v>40638.92361111119</v>
      </c>
      <c r="C1706">
        <v>66.7</v>
      </c>
    </row>
    <row r="1707" spans="2:3" ht="13.5">
      <c r="B1707" s="1">
        <f t="shared" si="29"/>
        <v>40638.930555555635</v>
      </c>
      <c r="C1707">
        <v>66.6</v>
      </c>
    </row>
    <row r="1708" spans="2:3" ht="13.5">
      <c r="B1708" s="1">
        <f t="shared" si="29"/>
        <v>40638.93750000008</v>
      </c>
      <c r="C1708">
        <v>66.5</v>
      </c>
    </row>
    <row r="1709" spans="2:3" ht="13.5">
      <c r="B1709" s="1">
        <f t="shared" si="29"/>
        <v>40638.944444444525</v>
      </c>
      <c r="C1709">
        <v>66.4</v>
      </c>
    </row>
    <row r="1710" spans="2:3" ht="13.5">
      <c r="B1710" s="1">
        <f t="shared" si="29"/>
        <v>40638.95138888897</v>
      </c>
      <c r="C1710">
        <v>66.4</v>
      </c>
    </row>
    <row r="1711" spans="2:3" ht="13.5">
      <c r="B1711" s="1">
        <f t="shared" si="29"/>
        <v>40638.958333333416</v>
      </c>
      <c r="C1711">
        <v>66.4</v>
      </c>
    </row>
    <row r="1712" spans="2:3" ht="13.5">
      <c r="B1712" s="1">
        <f t="shared" si="29"/>
        <v>40638.96527777786</v>
      </c>
      <c r="C1712">
        <v>66.2</v>
      </c>
    </row>
    <row r="1713" spans="2:3" ht="13.5">
      <c r="B1713" s="1">
        <f t="shared" si="29"/>
        <v>40638.972222222306</v>
      </c>
      <c r="C1713">
        <v>66.5</v>
      </c>
    </row>
    <row r="1714" spans="2:3" ht="13.5">
      <c r="B1714" s="1">
        <f t="shared" si="29"/>
        <v>40638.97916666675</v>
      </c>
      <c r="C1714">
        <v>66.4</v>
      </c>
    </row>
    <row r="1715" spans="2:3" ht="13.5">
      <c r="B1715" s="1">
        <f t="shared" si="29"/>
        <v>40638.9861111112</v>
      </c>
      <c r="C1715">
        <v>66.2</v>
      </c>
    </row>
    <row r="1716" spans="2:3" ht="13.5">
      <c r="B1716" s="1">
        <f t="shared" si="29"/>
        <v>40638.99305555564</v>
      </c>
      <c r="C1716">
        <v>66.2</v>
      </c>
    </row>
    <row r="1717" spans="2:3" ht="13.5">
      <c r="B1717" s="1">
        <f t="shared" si="29"/>
        <v>40639.00000000009</v>
      </c>
      <c r="C1717">
        <v>66.2</v>
      </c>
    </row>
    <row r="1718" spans="2:3" ht="13.5">
      <c r="B1718" s="1">
        <f t="shared" si="29"/>
        <v>40639.00694444453</v>
      </c>
      <c r="C1718">
        <v>66.2</v>
      </c>
    </row>
    <row r="1719" spans="2:3" ht="13.5">
      <c r="B1719" s="1">
        <f t="shared" si="29"/>
        <v>40639.01388888898</v>
      </c>
      <c r="C1719">
        <v>66.2</v>
      </c>
    </row>
    <row r="1720" spans="2:3" ht="13.5">
      <c r="B1720" s="1">
        <f aca="true" t="shared" si="30" ref="B1720:B1783">B1719+10/(24*60)</f>
        <v>40639.02083333342</v>
      </c>
      <c r="C1720">
        <v>66.1</v>
      </c>
    </row>
    <row r="1721" spans="2:3" ht="13.5">
      <c r="B1721" s="1">
        <f t="shared" si="30"/>
        <v>40639.02777777787</v>
      </c>
      <c r="C1721">
        <v>66.1</v>
      </c>
    </row>
    <row r="1722" spans="2:3" ht="13.5">
      <c r="B1722" s="1">
        <f t="shared" si="30"/>
        <v>40639.03472222231</v>
      </c>
      <c r="C1722">
        <v>66.1</v>
      </c>
    </row>
    <row r="1723" spans="2:3" ht="13.5">
      <c r="B1723" s="1">
        <f t="shared" si="30"/>
        <v>40639.04166666676</v>
      </c>
      <c r="C1723">
        <v>66</v>
      </c>
    </row>
    <row r="1724" spans="2:3" ht="13.5">
      <c r="B1724" s="1">
        <f t="shared" si="30"/>
        <v>40639.048611111204</v>
      </c>
      <c r="C1724">
        <v>66</v>
      </c>
    </row>
    <row r="1725" spans="2:3" ht="13.5">
      <c r="B1725" s="1">
        <f t="shared" si="30"/>
        <v>40639.05555555565</v>
      </c>
      <c r="C1725">
        <v>66</v>
      </c>
    </row>
    <row r="1726" spans="2:3" ht="13.5">
      <c r="B1726" s="1">
        <f t="shared" si="30"/>
        <v>40639.062500000095</v>
      </c>
      <c r="C1726">
        <v>66</v>
      </c>
    </row>
    <row r="1727" spans="2:3" ht="13.5">
      <c r="B1727" s="1">
        <f t="shared" si="30"/>
        <v>40639.06944444454</v>
      </c>
      <c r="C1727">
        <v>65.9</v>
      </c>
    </row>
    <row r="1728" spans="2:3" ht="13.5">
      <c r="B1728" s="1">
        <f t="shared" si="30"/>
        <v>40639.076388888985</v>
      </c>
      <c r="C1728">
        <v>65.8</v>
      </c>
    </row>
    <row r="1729" spans="2:3" ht="13.5">
      <c r="B1729" s="1">
        <f t="shared" si="30"/>
        <v>40639.08333333343</v>
      </c>
      <c r="C1729">
        <v>65.8</v>
      </c>
    </row>
    <row r="1730" spans="2:3" ht="13.5">
      <c r="B1730" s="1">
        <f t="shared" si="30"/>
        <v>40639.090277777876</v>
      </c>
      <c r="C1730">
        <v>65.8</v>
      </c>
    </row>
    <row r="1731" spans="2:3" ht="13.5">
      <c r="B1731" s="1">
        <f t="shared" si="30"/>
        <v>40639.09722222232</v>
      </c>
      <c r="C1731">
        <v>65.8</v>
      </c>
    </row>
    <row r="1732" spans="2:3" ht="13.5">
      <c r="B1732" s="1">
        <f t="shared" si="30"/>
        <v>40639.104166666766</v>
      </c>
      <c r="C1732">
        <v>65.7</v>
      </c>
    </row>
    <row r="1733" spans="2:3" ht="13.5">
      <c r="B1733" s="1">
        <f t="shared" si="30"/>
        <v>40639.11111111121</v>
      </c>
      <c r="C1733">
        <v>65.7</v>
      </c>
    </row>
    <row r="1734" spans="2:3" ht="13.5">
      <c r="B1734" s="1">
        <f t="shared" si="30"/>
        <v>40639.11805555566</v>
      </c>
      <c r="C1734">
        <v>65.7</v>
      </c>
    </row>
    <row r="1735" spans="2:3" ht="13.5">
      <c r="B1735" s="1">
        <f t="shared" si="30"/>
        <v>40639.1250000001</v>
      </c>
      <c r="C1735">
        <v>65.6</v>
      </c>
    </row>
    <row r="1736" spans="2:3" ht="13.5">
      <c r="B1736" s="1">
        <f t="shared" si="30"/>
        <v>40639.13194444455</v>
      </c>
      <c r="C1736">
        <v>65.6</v>
      </c>
    </row>
    <row r="1737" spans="2:3" ht="13.5">
      <c r="B1737" s="1">
        <f t="shared" si="30"/>
        <v>40639.13888888899</v>
      </c>
      <c r="C1737">
        <v>65.6</v>
      </c>
    </row>
    <row r="1738" spans="2:3" ht="13.5">
      <c r="B1738" s="1">
        <f t="shared" si="30"/>
        <v>40639.14583333344</v>
      </c>
      <c r="C1738">
        <v>65.5</v>
      </c>
    </row>
    <row r="1739" spans="2:3" ht="13.5">
      <c r="B1739" s="1">
        <f t="shared" si="30"/>
        <v>40639.15277777788</v>
      </c>
      <c r="C1739">
        <v>65.5</v>
      </c>
    </row>
    <row r="1740" spans="2:3" ht="13.5">
      <c r="B1740" s="1">
        <f t="shared" si="30"/>
        <v>40639.15972222233</v>
      </c>
      <c r="C1740">
        <v>65.6</v>
      </c>
    </row>
    <row r="1741" spans="2:3" ht="13.5">
      <c r="B1741" s="1">
        <f t="shared" si="30"/>
        <v>40639.16666666677</v>
      </c>
      <c r="C1741">
        <v>65.4</v>
      </c>
    </row>
    <row r="1742" spans="2:3" ht="13.5">
      <c r="B1742" s="1">
        <f t="shared" si="30"/>
        <v>40639.17361111122</v>
      </c>
      <c r="C1742">
        <v>65.4</v>
      </c>
    </row>
    <row r="1743" spans="2:3" ht="13.5">
      <c r="B1743" s="1">
        <f t="shared" si="30"/>
        <v>40639.180555555664</v>
      </c>
      <c r="C1743">
        <v>65.4</v>
      </c>
    </row>
    <row r="1744" spans="2:3" ht="13.5">
      <c r="B1744" s="1">
        <f t="shared" si="30"/>
        <v>40639.18750000011</v>
      </c>
      <c r="C1744">
        <v>65.4</v>
      </c>
    </row>
    <row r="1745" spans="2:3" ht="13.5">
      <c r="B1745" s="1">
        <f t="shared" si="30"/>
        <v>40639.194444444554</v>
      </c>
      <c r="C1745">
        <v>65.3</v>
      </c>
    </row>
    <row r="1746" spans="2:3" ht="13.5">
      <c r="B1746" s="1">
        <f t="shared" si="30"/>
        <v>40639.201388889</v>
      </c>
      <c r="C1746">
        <v>65.2</v>
      </c>
    </row>
    <row r="1747" spans="2:3" ht="13.5">
      <c r="B1747" s="1">
        <f t="shared" si="30"/>
        <v>40639.208333333445</v>
      </c>
      <c r="C1747">
        <v>65.2</v>
      </c>
    </row>
    <row r="1748" spans="2:3" ht="13.5">
      <c r="B1748" s="1">
        <f t="shared" si="30"/>
        <v>40639.21527777789</v>
      </c>
      <c r="C1748">
        <v>65.2</v>
      </c>
    </row>
    <row r="1749" spans="2:3" ht="13.5">
      <c r="B1749" s="1">
        <f t="shared" si="30"/>
        <v>40639.222222222335</v>
      </c>
      <c r="C1749">
        <v>65.1</v>
      </c>
    </row>
    <row r="1750" spans="2:3" ht="13.5">
      <c r="B1750" s="1">
        <f t="shared" si="30"/>
        <v>40639.22916666678</v>
      </c>
      <c r="C1750">
        <v>65.1</v>
      </c>
    </row>
    <row r="1751" spans="2:3" ht="13.5">
      <c r="B1751" s="1">
        <f t="shared" si="30"/>
        <v>40639.236111111226</v>
      </c>
      <c r="C1751">
        <v>65.1</v>
      </c>
    </row>
    <row r="1752" spans="2:3" ht="13.5">
      <c r="B1752" s="1">
        <f t="shared" si="30"/>
        <v>40639.24305555567</v>
      </c>
      <c r="C1752">
        <v>65.1</v>
      </c>
    </row>
    <row r="1753" spans="2:3" ht="13.5">
      <c r="B1753" s="1">
        <f t="shared" si="30"/>
        <v>40639.25000000012</v>
      </c>
      <c r="C1753">
        <v>64.9</v>
      </c>
    </row>
    <row r="1754" spans="2:3" ht="13.5">
      <c r="B1754" s="1">
        <f t="shared" si="30"/>
        <v>40639.25694444456</v>
      </c>
      <c r="C1754">
        <v>65</v>
      </c>
    </row>
    <row r="1755" spans="2:3" ht="13.5">
      <c r="B1755" s="1">
        <f t="shared" si="30"/>
        <v>40639.26388888901</v>
      </c>
      <c r="C1755">
        <v>65</v>
      </c>
    </row>
    <row r="1756" spans="2:3" ht="13.5">
      <c r="B1756" s="1">
        <f t="shared" si="30"/>
        <v>40639.27083333345</v>
      </c>
      <c r="C1756">
        <v>64.8</v>
      </c>
    </row>
    <row r="1757" spans="2:3" ht="13.5">
      <c r="B1757" s="1">
        <f t="shared" si="30"/>
        <v>40639.2777777779</v>
      </c>
      <c r="C1757">
        <v>65</v>
      </c>
    </row>
    <row r="1758" spans="2:3" ht="13.5">
      <c r="B1758" s="1">
        <f t="shared" si="30"/>
        <v>40639.28472222234</v>
      </c>
      <c r="C1758">
        <v>65</v>
      </c>
    </row>
    <row r="1759" spans="2:3" ht="13.5">
      <c r="B1759" s="1">
        <f t="shared" si="30"/>
        <v>40639.29166666679</v>
      </c>
      <c r="C1759">
        <v>65</v>
      </c>
    </row>
    <row r="1760" spans="2:3" ht="13.5">
      <c r="B1760" s="1">
        <f t="shared" si="30"/>
        <v>40639.29861111123</v>
      </c>
      <c r="C1760">
        <v>64.9</v>
      </c>
    </row>
    <row r="1761" spans="2:3" ht="13.5">
      <c r="B1761" s="1">
        <f t="shared" si="30"/>
        <v>40639.30555555568</v>
      </c>
      <c r="C1761">
        <v>65</v>
      </c>
    </row>
    <row r="1762" spans="2:3" ht="13.5">
      <c r="B1762" s="1">
        <f t="shared" si="30"/>
        <v>40639.312500000124</v>
      </c>
      <c r="C1762">
        <v>65.2</v>
      </c>
    </row>
    <row r="1763" spans="2:3" ht="13.5">
      <c r="B1763" s="1">
        <f t="shared" si="30"/>
        <v>40639.31944444457</v>
      </c>
      <c r="C1763">
        <v>65.1</v>
      </c>
    </row>
    <row r="1764" spans="2:3" ht="13.5">
      <c r="B1764" s="1">
        <f t="shared" si="30"/>
        <v>40639.326388889014</v>
      </c>
      <c r="C1764">
        <v>66.2</v>
      </c>
    </row>
    <row r="1765" spans="2:3" ht="13.5">
      <c r="B1765" s="1">
        <f t="shared" si="30"/>
        <v>40639.33333333346</v>
      </c>
      <c r="C1765">
        <v>67.9</v>
      </c>
    </row>
    <row r="1766" spans="2:3" ht="13.5">
      <c r="B1766" s="1">
        <f t="shared" si="30"/>
        <v>40639.340277777905</v>
      </c>
      <c r="C1766">
        <v>69</v>
      </c>
    </row>
    <row r="1767" spans="2:3" ht="13.5">
      <c r="B1767" s="1">
        <f t="shared" si="30"/>
        <v>40639.34722222235</v>
      </c>
      <c r="C1767">
        <v>68.7</v>
      </c>
    </row>
    <row r="1768" spans="2:3" ht="13.5">
      <c r="B1768" s="1">
        <f t="shared" si="30"/>
        <v>40639.354166666795</v>
      </c>
      <c r="C1768">
        <v>70.3</v>
      </c>
    </row>
    <row r="1769" spans="2:3" ht="13.5">
      <c r="B1769" s="1">
        <f t="shared" si="30"/>
        <v>40639.36111111124</v>
      </c>
      <c r="C1769">
        <v>68.5</v>
      </c>
    </row>
    <row r="1770" spans="2:3" ht="13.5">
      <c r="B1770" s="1">
        <f t="shared" si="30"/>
        <v>40639.368055555686</v>
      </c>
      <c r="C1770">
        <v>67.5</v>
      </c>
    </row>
    <row r="1771" spans="2:3" ht="13.5">
      <c r="B1771" s="1">
        <f t="shared" si="30"/>
        <v>40639.37500000013</v>
      </c>
      <c r="C1771">
        <v>68.9</v>
      </c>
    </row>
    <row r="1772" spans="2:3" ht="13.5">
      <c r="B1772" s="1">
        <f t="shared" si="30"/>
        <v>40639.381944444576</v>
      </c>
      <c r="C1772">
        <v>66.5</v>
      </c>
    </row>
    <row r="1773" spans="2:3" ht="13.5">
      <c r="B1773" s="1">
        <f t="shared" si="30"/>
        <v>40639.38888888902</v>
      </c>
      <c r="C1773">
        <v>65.9</v>
      </c>
    </row>
    <row r="1774" spans="2:3" ht="13.5">
      <c r="B1774" s="1">
        <f t="shared" si="30"/>
        <v>40639.39583333347</v>
      </c>
      <c r="C1774">
        <v>65.8</v>
      </c>
    </row>
    <row r="1775" spans="2:3" ht="13.5">
      <c r="B1775" s="1">
        <f t="shared" si="30"/>
        <v>40639.40277777791</v>
      </c>
      <c r="C1775">
        <v>65.6</v>
      </c>
    </row>
    <row r="1776" spans="2:3" ht="13.5">
      <c r="B1776" s="1">
        <f t="shared" si="30"/>
        <v>40639.40972222236</v>
      </c>
      <c r="C1776">
        <v>65.6</v>
      </c>
    </row>
    <row r="1777" spans="2:3" ht="13.5">
      <c r="B1777" s="1">
        <f t="shared" si="30"/>
        <v>40639.4166666668</v>
      </c>
      <c r="C1777">
        <v>65.7</v>
      </c>
    </row>
    <row r="1778" spans="2:3" ht="13.5">
      <c r="B1778" s="1">
        <f t="shared" si="30"/>
        <v>40639.42361111125</v>
      </c>
      <c r="C1778">
        <v>65.6</v>
      </c>
    </row>
    <row r="1779" spans="2:3" ht="13.5">
      <c r="B1779" s="1">
        <f t="shared" si="30"/>
        <v>40639.43055555569</v>
      </c>
      <c r="C1779">
        <v>65.5</v>
      </c>
    </row>
    <row r="1780" spans="2:3" ht="13.5">
      <c r="B1780" s="1">
        <f t="shared" si="30"/>
        <v>40639.43750000014</v>
      </c>
      <c r="C1780">
        <v>65.4</v>
      </c>
    </row>
    <row r="1781" spans="2:3" ht="13.5">
      <c r="B1781" s="1">
        <f t="shared" si="30"/>
        <v>40639.44444444458</v>
      </c>
      <c r="C1781">
        <v>65.5</v>
      </c>
    </row>
    <row r="1782" spans="2:3" ht="13.5">
      <c r="B1782" s="1">
        <f t="shared" si="30"/>
        <v>40639.45138888903</v>
      </c>
      <c r="C1782">
        <v>65.5</v>
      </c>
    </row>
    <row r="1783" spans="2:3" ht="13.5">
      <c r="B1783" s="1">
        <f t="shared" si="30"/>
        <v>40639.458333333474</v>
      </c>
      <c r="C1783">
        <v>65.2</v>
      </c>
    </row>
    <row r="1784" ht="13.5"/>
    <row r="1785" spans="2:3" ht="13.5">
      <c r="B1785" s="1">
        <v>40639.895833333336</v>
      </c>
      <c r="C1785">
        <v>59.8</v>
      </c>
    </row>
    <row r="1786" spans="2:3" ht="13.5">
      <c r="B1786" s="1">
        <f>B1785+10/(24*60)</f>
        <v>40639.90277777778</v>
      </c>
      <c r="C1786">
        <v>59.8</v>
      </c>
    </row>
    <row r="1787" spans="2:3" ht="13.5">
      <c r="B1787" s="1">
        <f aca="true" t="shared" si="31" ref="B1787:B1850">B1786+10/(24*60)</f>
        <v>40639.909722222226</v>
      </c>
      <c r="C1787">
        <v>59.8</v>
      </c>
    </row>
    <row r="1788" spans="2:3" ht="13.5">
      <c r="B1788" s="1">
        <f t="shared" si="31"/>
        <v>40639.91666666667</v>
      </c>
      <c r="C1788">
        <v>59.7</v>
      </c>
    </row>
    <row r="1789" spans="2:3" ht="13.5">
      <c r="B1789" s="1">
        <f t="shared" si="31"/>
        <v>40639.92361111112</v>
      </c>
      <c r="C1789">
        <v>59.6</v>
      </c>
    </row>
    <row r="1790" spans="2:3" ht="13.5">
      <c r="B1790" s="1">
        <f t="shared" si="31"/>
        <v>40639.93055555556</v>
      </c>
      <c r="C1790">
        <v>59.7</v>
      </c>
    </row>
    <row r="1791" spans="2:3" ht="13.5">
      <c r="B1791" s="1">
        <f t="shared" si="31"/>
        <v>40639.93750000001</v>
      </c>
      <c r="C1791">
        <v>59.7</v>
      </c>
    </row>
    <row r="1792" spans="2:3" ht="13.5">
      <c r="B1792" s="1">
        <f t="shared" si="31"/>
        <v>40639.94444444445</v>
      </c>
      <c r="C1792">
        <v>59.7</v>
      </c>
    </row>
    <row r="1793" spans="2:3" ht="13.5">
      <c r="B1793" s="1">
        <f t="shared" si="31"/>
        <v>40639.9513888889</v>
      </c>
      <c r="C1793">
        <v>59.7</v>
      </c>
    </row>
    <row r="1794" spans="2:3" ht="13.5">
      <c r="B1794" s="1">
        <f t="shared" si="31"/>
        <v>40639.95833333334</v>
      </c>
      <c r="C1794">
        <v>59.6</v>
      </c>
    </row>
    <row r="1795" spans="2:3" ht="13.5">
      <c r="B1795" s="1">
        <f t="shared" si="31"/>
        <v>40639.96527777779</v>
      </c>
      <c r="C1795">
        <v>59.6</v>
      </c>
    </row>
    <row r="1796" spans="2:3" ht="13.5">
      <c r="B1796" s="1">
        <f t="shared" si="31"/>
        <v>40639.97222222223</v>
      </c>
      <c r="C1796">
        <v>59.5</v>
      </c>
    </row>
    <row r="1797" spans="2:3" ht="13.5">
      <c r="B1797" s="1">
        <f t="shared" si="31"/>
        <v>40639.97916666668</v>
      </c>
      <c r="C1797">
        <v>59.5</v>
      </c>
    </row>
    <row r="1798" spans="2:3" ht="13.5">
      <c r="B1798" s="1">
        <f t="shared" si="31"/>
        <v>40639.986111111124</v>
      </c>
      <c r="C1798">
        <v>59.4</v>
      </c>
    </row>
    <row r="1799" spans="2:3" ht="13.5">
      <c r="B1799" s="1">
        <f t="shared" si="31"/>
        <v>40639.99305555557</v>
      </c>
      <c r="C1799">
        <v>59.4</v>
      </c>
    </row>
    <row r="1800" spans="2:3" ht="13.5">
      <c r="B1800" s="1">
        <f t="shared" si="31"/>
        <v>40640.000000000015</v>
      </c>
      <c r="C1800">
        <v>59.4</v>
      </c>
    </row>
    <row r="1801" spans="2:3" ht="13.5">
      <c r="B1801" s="1">
        <f t="shared" si="31"/>
        <v>40640.00694444446</v>
      </c>
      <c r="C1801">
        <v>59.4</v>
      </c>
    </row>
    <row r="1802" spans="2:3" ht="13.5">
      <c r="B1802" s="1">
        <f t="shared" si="31"/>
        <v>40640.013888888905</v>
      </c>
      <c r="C1802">
        <v>59.3</v>
      </c>
    </row>
    <row r="1803" spans="2:3" ht="13.5">
      <c r="B1803" s="1">
        <f t="shared" si="31"/>
        <v>40640.02083333335</v>
      </c>
      <c r="C1803">
        <v>59.4</v>
      </c>
    </row>
    <row r="1804" spans="2:3" ht="13.5">
      <c r="B1804" s="1">
        <f t="shared" si="31"/>
        <v>40640.027777777796</v>
      </c>
      <c r="C1804">
        <v>59.3</v>
      </c>
    </row>
    <row r="1805" spans="2:3" ht="13.5">
      <c r="B1805" s="1">
        <f t="shared" si="31"/>
        <v>40640.03472222224</v>
      </c>
      <c r="C1805">
        <v>59.5</v>
      </c>
    </row>
    <row r="1806" spans="2:3" ht="13.5">
      <c r="B1806" s="1">
        <f t="shared" si="31"/>
        <v>40640.041666666686</v>
      </c>
      <c r="C1806">
        <v>61.3</v>
      </c>
    </row>
    <row r="1807" spans="2:3" ht="13.5">
      <c r="B1807" s="1">
        <f t="shared" si="31"/>
        <v>40640.04861111113</v>
      </c>
      <c r="C1807">
        <v>59.9</v>
      </c>
    </row>
    <row r="1808" spans="2:3" ht="13.5">
      <c r="B1808" s="1">
        <f t="shared" si="31"/>
        <v>40640.05555555558</v>
      </c>
      <c r="C1808">
        <v>59.7</v>
      </c>
    </row>
    <row r="1809" spans="2:3" ht="13.5">
      <c r="B1809" s="1">
        <f t="shared" si="31"/>
        <v>40640.06250000002</v>
      </c>
      <c r="C1809">
        <v>59.6</v>
      </c>
    </row>
    <row r="1810" spans="2:3" ht="13.5">
      <c r="B1810" s="1">
        <f t="shared" si="31"/>
        <v>40640.06944444447</v>
      </c>
      <c r="C1810">
        <v>59.3</v>
      </c>
    </row>
    <row r="1811" spans="2:3" ht="13.5">
      <c r="B1811" s="1">
        <f t="shared" si="31"/>
        <v>40640.07638888891</v>
      </c>
      <c r="C1811">
        <v>59.3</v>
      </c>
    </row>
    <row r="1812" spans="2:3" ht="13.5">
      <c r="B1812" s="1">
        <f t="shared" si="31"/>
        <v>40640.08333333336</v>
      </c>
      <c r="C1812">
        <v>59.3</v>
      </c>
    </row>
    <row r="1813" spans="2:3" ht="13.5">
      <c r="B1813" s="1">
        <f t="shared" si="31"/>
        <v>40640.0902777778</v>
      </c>
      <c r="C1813">
        <v>59.2</v>
      </c>
    </row>
    <row r="1814" spans="2:3" ht="13.5">
      <c r="B1814" s="1">
        <f t="shared" si="31"/>
        <v>40640.09722222225</v>
      </c>
      <c r="C1814">
        <v>59.3</v>
      </c>
    </row>
    <row r="1815" spans="2:3" ht="13.5">
      <c r="B1815" s="1">
        <f t="shared" si="31"/>
        <v>40640.10416666669</v>
      </c>
      <c r="C1815">
        <v>59.2</v>
      </c>
    </row>
    <row r="1816" spans="2:3" ht="13.5">
      <c r="B1816" s="1">
        <f t="shared" si="31"/>
        <v>40640.11111111114</v>
      </c>
      <c r="C1816">
        <v>59.2</v>
      </c>
    </row>
    <row r="1817" spans="2:3" ht="13.5">
      <c r="B1817" s="1">
        <f t="shared" si="31"/>
        <v>40640.118055555584</v>
      </c>
      <c r="C1817">
        <v>59.2</v>
      </c>
    </row>
    <row r="1818" spans="2:3" ht="13.5">
      <c r="B1818" s="1">
        <f t="shared" si="31"/>
        <v>40640.12500000003</v>
      </c>
      <c r="C1818">
        <v>59</v>
      </c>
    </row>
    <row r="1819" spans="2:3" ht="13.5">
      <c r="B1819" s="1">
        <f t="shared" si="31"/>
        <v>40640.131944444474</v>
      </c>
      <c r="C1819">
        <v>59</v>
      </c>
    </row>
    <row r="1820" spans="2:3" ht="13.5">
      <c r="B1820" s="1">
        <f t="shared" si="31"/>
        <v>40640.13888888892</v>
      </c>
      <c r="C1820">
        <v>58.7</v>
      </c>
    </row>
    <row r="1821" spans="2:3" ht="13.5">
      <c r="B1821" s="1">
        <f t="shared" si="31"/>
        <v>40640.145833333365</v>
      </c>
      <c r="C1821">
        <v>59.2</v>
      </c>
    </row>
    <row r="1822" spans="2:3" ht="13.5">
      <c r="B1822" s="1">
        <f t="shared" si="31"/>
        <v>40640.15277777781</v>
      </c>
      <c r="C1822">
        <v>59.2</v>
      </c>
    </row>
    <row r="1823" spans="2:3" ht="13.5">
      <c r="B1823" s="1">
        <f t="shared" si="31"/>
        <v>40640.159722222255</v>
      </c>
      <c r="C1823">
        <v>59.5</v>
      </c>
    </row>
    <row r="1824" spans="2:3" ht="13.5">
      <c r="B1824" s="1">
        <f t="shared" si="31"/>
        <v>40640.1666666667</v>
      </c>
      <c r="C1824">
        <v>59.4</v>
      </c>
    </row>
    <row r="1825" spans="2:3" ht="13.5">
      <c r="B1825" s="1">
        <f t="shared" si="31"/>
        <v>40640.173611111146</v>
      </c>
      <c r="C1825">
        <v>59.7</v>
      </c>
    </row>
    <row r="1826" spans="2:3" ht="13.5">
      <c r="B1826" s="1">
        <f t="shared" si="31"/>
        <v>40640.18055555559</v>
      </c>
      <c r="C1826">
        <v>60.1</v>
      </c>
    </row>
    <row r="1827" spans="2:3" ht="13.5">
      <c r="B1827" s="1">
        <f t="shared" si="31"/>
        <v>40640.18750000004</v>
      </c>
      <c r="C1827">
        <v>60.5</v>
      </c>
    </row>
    <row r="1828" spans="2:3" ht="13.5">
      <c r="B1828" s="1">
        <f t="shared" si="31"/>
        <v>40640.19444444448</v>
      </c>
      <c r="C1828">
        <v>59.2</v>
      </c>
    </row>
    <row r="1829" spans="2:3" ht="13.5">
      <c r="B1829" s="1">
        <f t="shared" si="31"/>
        <v>40640.20138888893</v>
      </c>
      <c r="C1829">
        <v>59.5</v>
      </c>
    </row>
    <row r="1830" spans="2:3" ht="13.5">
      <c r="B1830" s="1">
        <f t="shared" si="31"/>
        <v>40640.20833333337</v>
      </c>
      <c r="C1830">
        <v>60.6</v>
      </c>
    </row>
    <row r="1831" spans="2:3" ht="13.5">
      <c r="B1831" s="1">
        <f t="shared" si="31"/>
        <v>40640.21527777782</v>
      </c>
      <c r="C1831">
        <v>60.1</v>
      </c>
    </row>
    <row r="1832" spans="2:3" ht="13.5">
      <c r="B1832" s="1">
        <f t="shared" si="31"/>
        <v>40640.22222222226</v>
      </c>
      <c r="C1832">
        <v>58.8</v>
      </c>
    </row>
    <row r="1833" spans="2:3" ht="13.5">
      <c r="B1833" s="1">
        <f t="shared" si="31"/>
        <v>40640.22916666671</v>
      </c>
      <c r="C1833">
        <v>58.6</v>
      </c>
    </row>
    <row r="1834" spans="2:3" ht="13.5">
      <c r="B1834" s="1">
        <f t="shared" si="31"/>
        <v>40640.23611111115</v>
      </c>
      <c r="C1834">
        <v>58.6</v>
      </c>
    </row>
    <row r="1835" spans="2:3" ht="13.5">
      <c r="B1835" s="1">
        <f t="shared" si="31"/>
        <v>40640.2430555556</v>
      </c>
      <c r="C1835">
        <v>58.5</v>
      </c>
    </row>
    <row r="1836" spans="2:3" ht="13.5">
      <c r="B1836" s="1">
        <f t="shared" si="31"/>
        <v>40640.250000000044</v>
      </c>
      <c r="C1836">
        <v>58.5</v>
      </c>
    </row>
    <row r="1837" spans="2:3" ht="13.5">
      <c r="B1837" s="1">
        <f t="shared" si="31"/>
        <v>40640.25694444449</v>
      </c>
      <c r="C1837">
        <v>58.5</v>
      </c>
    </row>
    <row r="1838" spans="2:3" ht="13.5">
      <c r="B1838" s="1">
        <f t="shared" si="31"/>
        <v>40640.263888888934</v>
      </c>
      <c r="C1838">
        <v>58.5</v>
      </c>
    </row>
    <row r="1839" spans="2:3" ht="13.5">
      <c r="B1839" s="1">
        <f t="shared" si="31"/>
        <v>40640.27083333338</v>
      </c>
      <c r="C1839">
        <v>58.4</v>
      </c>
    </row>
    <row r="1840" spans="2:3" ht="13.5">
      <c r="B1840" s="1">
        <f t="shared" si="31"/>
        <v>40640.277777777825</v>
      </c>
      <c r="C1840">
        <v>58.6</v>
      </c>
    </row>
    <row r="1841" spans="2:3" ht="13.5">
      <c r="B1841" s="1">
        <f t="shared" si="31"/>
        <v>40640.28472222227</v>
      </c>
      <c r="C1841">
        <v>58.6</v>
      </c>
    </row>
    <row r="1842" spans="2:3" ht="13.5">
      <c r="B1842" s="1">
        <f t="shared" si="31"/>
        <v>40640.291666666715</v>
      </c>
      <c r="C1842">
        <v>58.5</v>
      </c>
    </row>
    <row r="1843" spans="2:3" ht="13.5">
      <c r="B1843" s="1">
        <f t="shared" si="31"/>
        <v>40640.29861111116</v>
      </c>
      <c r="C1843">
        <v>58.5</v>
      </c>
    </row>
    <row r="1844" spans="2:3" ht="13.5">
      <c r="B1844" s="1">
        <f t="shared" si="31"/>
        <v>40640.305555555606</v>
      </c>
      <c r="C1844">
        <v>58.4</v>
      </c>
    </row>
    <row r="1845" spans="2:3" ht="13.5">
      <c r="B1845" s="1">
        <f t="shared" si="31"/>
        <v>40640.31250000005</v>
      </c>
      <c r="C1845">
        <v>58.6</v>
      </c>
    </row>
    <row r="1846" spans="2:3" ht="13.5">
      <c r="B1846" s="1">
        <f t="shared" si="31"/>
        <v>40640.319444444496</v>
      </c>
      <c r="C1846">
        <v>58.4</v>
      </c>
    </row>
    <row r="1847" spans="2:3" ht="13.5">
      <c r="B1847" s="1">
        <f t="shared" si="31"/>
        <v>40640.32638888894</v>
      </c>
      <c r="C1847">
        <v>58.4</v>
      </c>
    </row>
    <row r="1848" spans="2:3" ht="13.5">
      <c r="B1848" s="1">
        <f t="shared" si="31"/>
        <v>40640.33333333339</v>
      </c>
      <c r="C1848">
        <v>58.5</v>
      </c>
    </row>
    <row r="1849" spans="2:3" ht="13.5">
      <c r="B1849" s="1">
        <f t="shared" si="31"/>
        <v>40640.34027777783</v>
      </c>
      <c r="C1849">
        <v>58.5</v>
      </c>
    </row>
    <row r="1850" spans="2:3" ht="13.5">
      <c r="B1850" s="1">
        <f t="shared" si="31"/>
        <v>40640.34722222228</v>
      </c>
      <c r="C1850">
        <v>58.4</v>
      </c>
    </row>
    <row r="1851" spans="2:3" ht="13.5">
      <c r="B1851" s="1">
        <f aca="true" t="shared" si="32" ref="B1851:B1914">B1850+10/(24*60)</f>
        <v>40640.35416666672</v>
      </c>
      <c r="C1851">
        <v>58.5</v>
      </c>
    </row>
    <row r="1852" spans="2:3" ht="13.5">
      <c r="B1852" s="1">
        <f t="shared" si="32"/>
        <v>40640.36111111117</v>
      </c>
      <c r="C1852">
        <v>58.4</v>
      </c>
    </row>
    <row r="1853" spans="2:3" ht="13.5">
      <c r="B1853" s="1">
        <f t="shared" si="32"/>
        <v>40640.36805555561</v>
      </c>
      <c r="C1853">
        <v>58.4</v>
      </c>
    </row>
    <row r="1854" spans="2:3" ht="13.5">
      <c r="B1854" s="1">
        <f t="shared" si="32"/>
        <v>40640.37500000006</v>
      </c>
      <c r="C1854">
        <v>58.4</v>
      </c>
    </row>
    <row r="1855" spans="2:3" ht="13.5">
      <c r="B1855" s="1">
        <f t="shared" si="32"/>
        <v>40640.3819444445</v>
      </c>
      <c r="C1855">
        <v>58.4</v>
      </c>
    </row>
    <row r="1856" spans="2:3" ht="13.5">
      <c r="B1856" s="1">
        <f t="shared" si="32"/>
        <v>40640.38888888895</v>
      </c>
      <c r="C1856">
        <v>58.3</v>
      </c>
    </row>
    <row r="1857" spans="2:3" ht="13.5">
      <c r="B1857" s="1">
        <f t="shared" si="32"/>
        <v>40640.395833333394</v>
      </c>
      <c r="C1857">
        <v>58.3</v>
      </c>
    </row>
    <row r="1858" spans="2:3" ht="13.5">
      <c r="B1858" s="1">
        <f t="shared" si="32"/>
        <v>40640.40277777784</v>
      </c>
      <c r="C1858">
        <v>58.3</v>
      </c>
    </row>
    <row r="1859" spans="2:3" ht="13.5">
      <c r="B1859" s="1">
        <f t="shared" si="32"/>
        <v>40640.409722222284</v>
      </c>
      <c r="C1859">
        <v>58.2</v>
      </c>
    </row>
    <row r="1860" spans="2:3" ht="13.5">
      <c r="B1860" s="1">
        <f t="shared" si="32"/>
        <v>40640.41666666673</v>
      </c>
      <c r="C1860">
        <v>58.2</v>
      </c>
    </row>
    <row r="1861" spans="2:3" ht="13.5">
      <c r="B1861" s="1">
        <f t="shared" si="32"/>
        <v>40640.423611111175</v>
      </c>
      <c r="C1861">
        <v>58.2</v>
      </c>
    </row>
    <row r="1862" spans="2:3" ht="13.5">
      <c r="B1862" s="1">
        <f t="shared" si="32"/>
        <v>40640.43055555562</v>
      </c>
      <c r="C1862">
        <v>58.2</v>
      </c>
    </row>
    <row r="1863" spans="2:3" ht="13.5">
      <c r="B1863" s="1">
        <f t="shared" si="32"/>
        <v>40640.437500000065</v>
      </c>
      <c r="C1863">
        <v>58.2</v>
      </c>
    </row>
    <row r="1864" spans="2:3" ht="13.5">
      <c r="B1864" s="1">
        <f t="shared" si="32"/>
        <v>40640.44444444451</v>
      </c>
      <c r="C1864">
        <v>58</v>
      </c>
    </row>
    <row r="1865" spans="2:3" ht="13.5">
      <c r="B1865" s="1">
        <f t="shared" si="32"/>
        <v>40640.451388888956</v>
      </c>
      <c r="C1865">
        <v>58.2</v>
      </c>
    </row>
    <row r="1866" spans="2:3" ht="13.5">
      <c r="B1866" s="1">
        <f t="shared" si="32"/>
        <v>40640.4583333334</v>
      </c>
      <c r="C1866">
        <v>58</v>
      </c>
    </row>
    <row r="1867" spans="2:3" ht="13.5">
      <c r="B1867" s="1">
        <f t="shared" si="32"/>
        <v>40640.46527777785</v>
      </c>
      <c r="C1867">
        <v>58.1</v>
      </c>
    </row>
    <row r="1868" spans="2:3" ht="13.5">
      <c r="B1868" s="1">
        <f t="shared" si="32"/>
        <v>40640.47222222229</v>
      </c>
      <c r="C1868">
        <v>58</v>
      </c>
    </row>
    <row r="1869" spans="2:3" ht="13.5">
      <c r="B1869" s="1">
        <f t="shared" si="32"/>
        <v>40640.47916666674</v>
      </c>
      <c r="C1869">
        <v>58</v>
      </c>
    </row>
    <row r="1870" spans="2:3" ht="13.5">
      <c r="B1870" s="1">
        <f t="shared" si="32"/>
        <v>40640.48611111118</v>
      </c>
      <c r="C1870">
        <v>57.9</v>
      </c>
    </row>
    <row r="1871" spans="2:3" ht="13.5">
      <c r="B1871" s="1">
        <f t="shared" si="32"/>
        <v>40640.49305555563</v>
      </c>
      <c r="C1871">
        <v>57.9</v>
      </c>
    </row>
    <row r="1872" spans="2:3" ht="13.5">
      <c r="B1872" s="1">
        <f t="shared" si="32"/>
        <v>40640.50000000007</v>
      </c>
      <c r="C1872">
        <v>58</v>
      </c>
    </row>
    <row r="1873" spans="2:3" ht="13.5">
      <c r="B1873" s="1">
        <f t="shared" si="32"/>
        <v>40640.50694444452</v>
      </c>
      <c r="C1873">
        <v>57.9</v>
      </c>
    </row>
    <row r="1874" spans="2:3" ht="13.5">
      <c r="B1874" s="1">
        <f t="shared" si="32"/>
        <v>40640.51388888896</v>
      </c>
      <c r="C1874">
        <v>57.8</v>
      </c>
    </row>
    <row r="1875" spans="2:3" ht="13.5">
      <c r="B1875" s="1">
        <f t="shared" si="32"/>
        <v>40640.52083333341</v>
      </c>
      <c r="C1875">
        <v>57.9</v>
      </c>
    </row>
    <row r="1876" spans="2:3" ht="13.5">
      <c r="B1876" s="1">
        <f t="shared" si="32"/>
        <v>40640.527777777854</v>
      </c>
      <c r="C1876">
        <v>57.8</v>
      </c>
    </row>
    <row r="1877" spans="2:3" ht="13.5">
      <c r="B1877" s="1">
        <f t="shared" si="32"/>
        <v>40640.5347222223</v>
      </c>
      <c r="C1877">
        <v>57.7</v>
      </c>
    </row>
    <row r="1878" spans="2:3" ht="13.5">
      <c r="B1878" s="1">
        <f t="shared" si="32"/>
        <v>40640.541666666744</v>
      </c>
      <c r="C1878">
        <v>57.7</v>
      </c>
    </row>
    <row r="1879" spans="2:3" ht="13.5">
      <c r="B1879" s="1">
        <f t="shared" si="32"/>
        <v>40640.54861111119</v>
      </c>
      <c r="C1879">
        <v>57.6</v>
      </c>
    </row>
    <row r="1880" spans="2:3" ht="13.5">
      <c r="B1880" s="1">
        <f t="shared" si="32"/>
        <v>40640.555555555635</v>
      </c>
      <c r="C1880">
        <v>57.7</v>
      </c>
    </row>
    <row r="1881" spans="2:3" ht="13.5">
      <c r="B1881" s="1">
        <f t="shared" si="32"/>
        <v>40640.56250000008</v>
      </c>
      <c r="C1881">
        <v>57.6</v>
      </c>
    </row>
    <row r="1882" spans="2:3" ht="13.5">
      <c r="B1882" s="1">
        <f t="shared" si="32"/>
        <v>40640.569444444525</v>
      </c>
      <c r="C1882">
        <v>57.6</v>
      </c>
    </row>
    <row r="1883" spans="2:3" ht="13.5">
      <c r="B1883" s="1">
        <f t="shared" si="32"/>
        <v>40640.57638888897</v>
      </c>
      <c r="C1883">
        <v>57.7</v>
      </c>
    </row>
    <row r="1884" spans="2:3" ht="13.5">
      <c r="B1884" s="1">
        <f t="shared" si="32"/>
        <v>40640.583333333416</v>
      </c>
      <c r="C1884">
        <v>57.6</v>
      </c>
    </row>
    <row r="1885" spans="2:3" ht="13.5">
      <c r="B1885" s="1">
        <f t="shared" si="32"/>
        <v>40640.59027777786</v>
      </c>
      <c r="C1885">
        <v>57.7</v>
      </c>
    </row>
    <row r="1886" spans="2:3" ht="13.5">
      <c r="B1886" s="1">
        <f t="shared" si="32"/>
        <v>40640.597222222306</v>
      </c>
      <c r="C1886">
        <v>57.6</v>
      </c>
    </row>
    <row r="1887" spans="2:3" ht="13.5">
      <c r="B1887" s="1">
        <f t="shared" si="32"/>
        <v>40640.60416666675</v>
      </c>
      <c r="C1887">
        <v>57.5</v>
      </c>
    </row>
    <row r="1888" spans="2:3" ht="13.5">
      <c r="B1888" s="1">
        <f t="shared" si="32"/>
        <v>40640.6111111112</v>
      </c>
      <c r="C1888">
        <v>57.4</v>
      </c>
    </row>
    <row r="1889" spans="2:3" ht="13.5">
      <c r="B1889" s="1">
        <f t="shared" si="32"/>
        <v>40640.61805555564</v>
      </c>
      <c r="C1889">
        <v>57.6</v>
      </c>
    </row>
    <row r="1890" spans="2:3" ht="13.5">
      <c r="B1890" s="1">
        <f t="shared" si="32"/>
        <v>40640.62500000009</v>
      </c>
      <c r="C1890">
        <v>57.4</v>
      </c>
    </row>
    <row r="1891" spans="2:3" ht="13.5">
      <c r="B1891" s="1">
        <f t="shared" si="32"/>
        <v>40640.63194444453</v>
      </c>
      <c r="C1891">
        <v>57.5</v>
      </c>
    </row>
    <row r="1892" spans="2:3" ht="13.5">
      <c r="B1892" s="1">
        <f t="shared" si="32"/>
        <v>40640.63888888898</v>
      </c>
      <c r="C1892">
        <v>57.3</v>
      </c>
    </row>
    <row r="1893" spans="2:3" ht="13.5">
      <c r="B1893" s="1">
        <f t="shared" si="32"/>
        <v>40640.64583333342</v>
      </c>
      <c r="C1893">
        <v>57.3</v>
      </c>
    </row>
    <row r="1894" spans="2:3" ht="13.5">
      <c r="B1894" s="1">
        <f t="shared" si="32"/>
        <v>40640.65277777787</v>
      </c>
      <c r="C1894">
        <v>57.3</v>
      </c>
    </row>
    <row r="1895" spans="2:3" ht="13.5">
      <c r="B1895" s="1">
        <f t="shared" si="32"/>
        <v>40640.65972222231</v>
      </c>
      <c r="C1895">
        <v>57.3</v>
      </c>
    </row>
    <row r="1896" spans="2:3" ht="13.5">
      <c r="B1896" s="1">
        <f t="shared" si="32"/>
        <v>40640.66666666676</v>
      </c>
      <c r="C1896">
        <v>57.1</v>
      </c>
    </row>
    <row r="1897" spans="2:3" ht="13.5">
      <c r="B1897" s="1">
        <f t="shared" si="32"/>
        <v>40640.673611111204</v>
      </c>
      <c r="C1897">
        <v>57.2</v>
      </c>
    </row>
    <row r="1898" spans="2:3" ht="13.5">
      <c r="B1898" s="1">
        <f t="shared" si="32"/>
        <v>40640.68055555565</v>
      </c>
      <c r="C1898">
        <v>57.1</v>
      </c>
    </row>
    <row r="1899" spans="2:3" ht="13.5">
      <c r="B1899" s="1">
        <f t="shared" si="32"/>
        <v>40640.687500000095</v>
      </c>
      <c r="C1899">
        <v>57.1</v>
      </c>
    </row>
    <row r="1900" spans="2:3" ht="13.5">
      <c r="B1900" s="1">
        <f t="shared" si="32"/>
        <v>40640.69444444454</v>
      </c>
      <c r="C1900">
        <v>57.1</v>
      </c>
    </row>
    <row r="1901" spans="2:3" ht="13.5">
      <c r="B1901" s="1">
        <f t="shared" si="32"/>
        <v>40640.701388888985</v>
      </c>
      <c r="C1901">
        <v>57.1</v>
      </c>
    </row>
    <row r="1902" spans="2:3" ht="13.5">
      <c r="B1902" s="1">
        <f t="shared" si="32"/>
        <v>40640.70833333343</v>
      </c>
      <c r="C1902">
        <v>56.8</v>
      </c>
    </row>
    <row r="1903" spans="2:3" ht="13.5">
      <c r="B1903" s="1">
        <f t="shared" si="32"/>
        <v>40640.715277777876</v>
      </c>
      <c r="C1903">
        <v>57</v>
      </c>
    </row>
    <row r="1904" spans="2:3" ht="13.5">
      <c r="B1904" s="1">
        <f t="shared" si="32"/>
        <v>40640.72222222232</v>
      </c>
      <c r="C1904">
        <v>56.9</v>
      </c>
    </row>
    <row r="1905" spans="2:3" ht="13.5">
      <c r="B1905" s="1">
        <f t="shared" si="32"/>
        <v>40640.729166666766</v>
      </c>
      <c r="C1905">
        <v>56.7</v>
      </c>
    </row>
    <row r="1906" spans="2:3" ht="13.5">
      <c r="B1906" s="1">
        <f t="shared" si="32"/>
        <v>40640.73611111121</v>
      </c>
      <c r="C1906">
        <v>56.9</v>
      </c>
    </row>
    <row r="1907" spans="2:3" ht="13.5">
      <c r="B1907" s="1">
        <f t="shared" si="32"/>
        <v>40640.74305555566</v>
      </c>
      <c r="C1907">
        <v>56.8</v>
      </c>
    </row>
    <row r="1908" spans="2:3" ht="13.5">
      <c r="B1908" s="1">
        <f t="shared" si="32"/>
        <v>40640.7500000001</v>
      </c>
      <c r="C1908">
        <v>56.8</v>
      </c>
    </row>
    <row r="1909" spans="2:3" ht="13.5">
      <c r="B1909" s="1">
        <f t="shared" si="32"/>
        <v>40640.75694444455</v>
      </c>
      <c r="C1909">
        <v>56.9</v>
      </c>
    </row>
    <row r="1910" spans="2:3" ht="13.5">
      <c r="B1910" s="1">
        <f t="shared" si="32"/>
        <v>40640.76388888899</v>
      </c>
      <c r="C1910">
        <v>56.8</v>
      </c>
    </row>
    <row r="1911" spans="2:3" ht="13.5">
      <c r="B1911" s="1">
        <f t="shared" si="32"/>
        <v>40640.77083333344</v>
      </c>
      <c r="C1911">
        <v>56.8</v>
      </c>
    </row>
    <row r="1912" spans="2:3" ht="13.5">
      <c r="B1912" s="1">
        <f t="shared" si="32"/>
        <v>40640.77777777788</v>
      </c>
      <c r="C1912">
        <v>56.7</v>
      </c>
    </row>
    <row r="1913" spans="2:3" ht="13.5">
      <c r="B1913" s="1">
        <f t="shared" si="32"/>
        <v>40640.78472222233</v>
      </c>
      <c r="C1913">
        <v>56.7</v>
      </c>
    </row>
    <row r="1914" spans="2:3" ht="13.5">
      <c r="B1914" s="1">
        <f t="shared" si="32"/>
        <v>40640.79166666677</v>
      </c>
      <c r="C1914">
        <v>56.6</v>
      </c>
    </row>
    <row r="1915" spans="2:3" ht="13.5">
      <c r="B1915" s="1">
        <f aca="true" t="shared" si="33" ref="B1915:B1978">B1914+10/(24*60)</f>
        <v>40640.79861111122</v>
      </c>
      <c r="C1915">
        <v>56.8</v>
      </c>
    </row>
    <row r="1916" spans="2:3" ht="13.5">
      <c r="B1916" s="1">
        <f t="shared" si="33"/>
        <v>40640.805555555664</v>
      </c>
      <c r="C1916">
        <v>56.7</v>
      </c>
    </row>
    <row r="1917" spans="2:3" ht="13.5">
      <c r="B1917" s="1">
        <f t="shared" si="33"/>
        <v>40640.81250000011</v>
      </c>
      <c r="C1917">
        <v>56.7</v>
      </c>
    </row>
    <row r="1918" spans="2:3" ht="13.5">
      <c r="B1918" s="1">
        <f t="shared" si="33"/>
        <v>40640.819444444554</v>
      </c>
      <c r="C1918">
        <v>56.7</v>
      </c>
    </row>
    <row r="1919" spans="2:3" ht="13.5">
      <c r="B1919" s="1">
        <f t="shared" si="33"/>
        <v>40640.826388889</v>
      </c>
      <c r="C1919">
        <v>56.7</v>
      </c>
    </row>
    <row r="1920" spans="2:3" ht="13.5">
      <c r="B1920" s="1">
        <f t="shared" si="33"/>
        <v>40640.833333333445</v>
      </c>
      <c r="C1920">
        <v>56.7</v>
      </c>
    </row>
    <row r="1921" spans="2:3" ht="13.5">
      <c r="B1921" s="1">
        <f t="shared" si="33"/>
        <v>40640.84027777789</v>
      </c>
      <c r="C1921">
        <v>56.7</v>
      </c>
    </row>
    <row r="1922" spans="2:3" ht="13.5">
      <c r="B1922" s="1">
        <f t="shared" si="33"/>
        <v>40640.847222222335</v>
      </c>
      <c r="C1922">
        <v>56.5</v>
      </c>
    </row>
    <row r="1923" spans="2:3" ht="13.5">
      <c r="B1923" s="1">
        <f t="shared" si="33"/>
        <v>40640.85416666678</v>
      </c>
      <c r="C1923">
        <v>56.6</v>
      </c>
    </row>
    <row r="1924" spans="2:3" ht="13.5">
      <c r="B1924" s="1">
        <f t="shared" si="33"/>
        <v>40640.861111111226</v>
      </c>
      <c r="C1924">
        <v>56.5</v>
      </c>
    </row>
    <row r="1925" spans="2:3" ht="13.5">
      <c r="B1925" s="1">
        <f t="shared" si="33"/>
        <v>40640.86805555567</v>
      </c>
      <c r="C1925">
        <v>56.6</v>
      </c>
    </row>
    <row r="1926" spans="2:3" ht="13.5">
      <c r="B1926" s="1">
        <f t="shared" si="33"/>
        <v>40640.87500000012</v>
      </c>
      <c r="C1926">
        <v>56.5</v>
      </c>
    </row>
    <row r="1927" spans="2:3" ht="13.5">
      <c r="B1927" s="1">
        <f t="shared" si="33"/>
        <v>40640.88194444456</v>
      </c>
      <c r="C1927">
        <v>56.5</v>
      </c>
    </row>
    <row r="1928" spans="2:3" ht="13.5">
      <c r="B1928" s="1">
        <f t="shared" si="33"/>
        <v>40640.88888888901</v>
      </c>
      <c r="C1928">
        <v>56.5</v>
      </c>
    </row>
    <row r="1929" spans="2:3" ht="13.5">
      <c r="B1929" s="1">
        <f t="shared" si="33"/>
        <v>40640.89583333345</v>
      </c>
      <c r="C1929">
        <v>56.4</v>
      </c>
    </row>
    <row r="1930" spans="2:3" ht="13.5">
      <c r="B1930" s="1">
        <f t="shared" si="33"/>
        <v>40640.9027777779</v>
      </c>
      <c r="C1930">
        <v>56.5</v>
      </c>
    </row>
    <row r="1931" spans="2:3" ht="13.5">
      <c r="B1931" s="1">
        <f t="shared" si="33"/>
        <v>40640.90972222234</v>
      </c>
      <c r="C1931">
        <v>56.5</v>
      </c>
    </row>
    <row r="1932" spans="2:3" ht="13.5">
      <c r="B1932" s="1">
        <f t="shared" si="33"/>
        <v>40640.91666666679</v>
      </c>
      <c r="C1932">
        <v>56.5</v>
      </c>
    </row>
    <row r="1933" spans="2:3" ht="13.5">
      <c r="B1933" s="1">
        <f t="shared" si="33"/>
        <v>40640.92361111123</v>
      </c>
      <c r="C1933">
        <v>56.4</v>
      </c>
    </row>
    <row r="1934" spans="2:3" ht="13.5">
      <c r="B1934" s="1">
        <f t="shared" si="33"/>
        <v>40640.93055555568</v>
      </c>
      <c r="C1934">
        <v>56.2</v>
      </c>
    </row>
    <row r="1935" spans="2:3" ht="13.5">
      <c r="B1935" s="1">
        <f t="shared" si="33"/>
        <v>40640.937500000124</v>
      </c>
      <c r="C1935">
        <v>56.3</v>
      </c>
    </row>
    <row r="1936" spans="2:3" ht="13.5">
      <c r="B1936" s="1">
        <f t="shared" si="33"/>
        <v>40640.94444444457</v>
      </c>
      <c r="C1936">
        <v>56.3</v>
      </c>
    </row>
    <row r="1937" spans="2:3" ht="13.5">
      <c r="B1937" s="1">
        <f t="shared" si="33"/>
        <v>40640.951388889014</v>
      </c>
      <c r="C1937">
        <v>56.2</v>
      </c>
    </row>
    <row r="1938" spans="2:3" ht="13.5">
      <c r="B1938" s="1">
        <f t="shared" si="33"/>
        <v>40640.95833333346</v>
      </c>
      <c r="C1938">
        <v>56.3</v>
      </c>
    </row>
    <row r="1939" spans="2:3" ht="13.5">
      <c r="B1939" s="1">
        <f t="shared" si="33"/>
        <v>40640.965277777905</v>
      </c>
      <c r="C1939">
        <v>56.1</v>
      </c>
    </row>
    <row r="1940" spans="2:3" ht="13.5">
      <c r="B1940" s="1">
        <f t="shared" si="33"/>
        <v>40640.97222222235</v>
      </c>
      <c r="C1940">
        <v>56.2</v>
      </c>
    </row>
    <row r="1941" spans="2:3" ht="13.5">
      <c r="B1941" s="1">
        <f t="shared" si="33"/>
        <v>40640.979166666795</v>
      </c>
      <c r="C1941">
        <v>56.1</v>
      </c>
    </row>
    <row r="1942" spans="2:3" ht="13.5">
      <c r="B1942" s="1">
        <f t="shared" si="33"/>
        <v>40640.98611111124</v>
      </c>
      <c r="C1942">
        <v>56.1</v>
      </c>
    </row>
    <row r="1943" spans="2:3" ht="13.5">
      <c r="B1943" s="1">
        <f t="shared" si="33"/>
        <v>40640.993055555686</v>
      </c>
      <c r="C1943">
        <v>56.1</v>
      </c>
    </row>
    <row r="1944" spans="2:3" ht="13.5">
      <c r="B1944" s="1">
        <f t="shared" si="33"/>
        <v>40641.00000000013</v>
      </c>
      <c r="C1944">
        <v>56</v>
      </c>
    </row>
    <row r="1945" spans="2:3" ht="13.5">
      <c r="B1945" s="1">
        <f t="shared" si="33"/>
        <v>40641.006944444576</v>
      </c>
      <c r="C1945">
        <v>56</v>
      </c>
    </row>
    <row r="1946" spans="2:3" ht="13.5">
      <c r="B1946" s="1">
        <f t="shared" si="33"/>
        <v>40641.01388888902</v>
      </c>
      <c r="C1946">
        <v>56.1</v>
      </c>
    </row>
    <row r="1947" spans="2:3" ht="13.5">
      <c r="B1947" s="1">
        <f t="shared" si="33"/>
        <v>40641.02083333347</v>
      </c>
      <c r="C1947">
        <v>56.1</v>
      </c>
    </row>
    <row r="1948" spans="2:3" ht="13.5">
      <c r="B1948" s="1">
        <f t="shared" si="33"/>
        <v>40641.02777777791</v>
      </c>
      <c r="C1948">
        <v>56.2</v>
      </c>
    </row>
    <row r="1949" spans="2:3" ht="13.5">
      <c r="B1949" s="1">
        <f t="shared" si="33"/>
        <v>40641.03472222236</v>
      </c>
      <c r="C1949">
        <v>56</v>
      </c>
    </row>
    <row r="1950" spans="2:3" ht="13.5">
      <c r="B1950" s="1">
        <f t="shared" si="33"/>
        <v>40641.0416666668</v>
      </c>
      <c r="C1950">
        <v>56</v>
      </c>
    </row>
    <row r="1951" spans="2:3" ht="13.5">
      <c r="B1951" s="1">
        <f t="shared" si="33"/>
        <v>40641.04861111125</v>
      </c>
      <c r="C1951">
        <v>55.7</v>
      </c>
    </row>
    <row r="1952" spans="2:3" ht="13.5">
      <c r="B1952" s="1">
        <f t="shared" si="33"/>
        <v>40641.05555555569</v>
      </c>
      <c r="C1952">
        <v>55.7</v>
      </c>
    </row>
    <row r="1953" spans="2:3" ht="13.5">
      <c r="B1953" s="1">
        <f t="shared" si="33"/>
        <v>40641.06250000014</v>
      </c>
      <c r="C1953">
        <v>55.6</v>
      </c>
    </row>
    <row r="1954" spans="2:3" ht="13.5">
      <c r="B1954" s="1">
        <f t="shared" si="33"/>
        <v>40641.06944444458</v>
      </c>
      <c r="C1954">
        <v>55.5</v>
      </c>
    </row>
    <row r="1955" spans="2:3" ht="13.5">
      <c r="B1955" s="1">
        <f t="shared" si="33"/>
        <v>40641.07638888903</v>
      </c>
      <c r="C1955">
        <v>55.6</v>
      </c>
    </row>
    <row r="1956" spans="2:3" ht="13.5">
      <c r="B1956" s="1">
        <f t="shared" si="33"/>
        <v>40641.083333333474</v>
      </c>
      <c r="C1956">
        <v>55.5</v>
      </c>
    </row>
    <row r="1957" spans="2:3" ht="13.5">
      <c r="B1957" s="1">
        <f t="shared" si="33"/>
        <v>40641.09027777792</v>
      </c>
      <c r="C1957">
        <v>55.6</v>
      </c>
    </row>
    <row r="1958" spans="2:3" ht="13.5">
      <c r="B1958" s="1">
        <f t="shared" si="33"/>
        <v>40641.097222222365</v>
      </c>
      <c r="C1958">
        <v>55.6</v>
      </c>
    </row>
    <row r="1959" spans="2:3" ht="13.5">
      <c r="B1959" s="1">
        <f t="shared" si="33"/>
        <v>40641.10416666681</v>
      </c>
      <c r="C1959">
        <v>55.6</v>
      </c>
    </row>
    <row r="1960" spans="2:3" ht="13.5">
      <c r="B1960" s="1">
        <f t="shared" si="33"/>
        <v>40641.111111111255</v>
      </c>
      <c r="C1960">
        <v>55.5</v>
      </c>
    </row>
    <row r="1961" spans="2:3" ht="13.5">
      <c r="B1961" s="1">
        <f t="shared" si="33"/>
        <v>40641.1180555557</v>
      </c>
      <c r="C1961">
        <v>55.4</v>
      </c>
    </row>
    <row r="1962" spans="2:3" ht="13.5">
      <c r="B1962" s="1">
        <f t="shared" si="33"/>
        <v>40641.125000000146</v>
      </c>
      <c r="C1962">
        <v>55.4</v>
      </c>
    </row>
    <row r="1963" spans="2:3" ht="13.5">
      <c r="B1963" s="1">
        <f t="shared" si="33"/>
        <v>40641.13194444459</v>
      </c>
      <c r="C1963">
        <v>55.4</v>
      </c>
    </row>
    <row r="1964" spans="2:3" ht="13.5">
      <c r="B1964" s="1">
        <f t="shared" si="33"/>
        <v>40641.138888889036</v>
      </c>
      <c r="C1964">
        <v>55.3</v>
      </c>
    </row>
    <row r="1965" spans="2:3" ht="13.5">
      <c r="B1965" s="1">
        <f t="shared" si="33"/>
        <v>40641.14583333348</v>
      </c>
      <c r="C1965">
        <v>55.3</v>
      </c>
    </row>
    <row r="1966" spans="2:3" ht="13.5">
      <c r="B1966" s="1">
        <f t="shared" si="33"/>
        <v>40641.15277777793</v>
      </c>
      <c r="C1966">
        <v>55.3</v>
      </c>
    </row>
    <row r="1967" spans="2:3" ht="13.5">
      <c r="B1967" s="1">
        <f t="shared" si="33"/>
        <v>40641.15972222237</v>
      </c>
      <c r="C1967">
        <v>55.2</v>
      </c>
    </row>
    <row r="1968" spans="2:3" ht="13.5">
      <c r="B1968" s="1">
        <f t="shared" si="33"/>
        <v>40641.16666666682</v>
      </c>
      <c r="C1968">
        <v>55.2</v>
      </c>
    </row>
    <row r="1969" spans="2:3" ht="13.5">
      <c r="B1969" s="1">
        <f t="shared" si="33"/>
        <v>40641.17361111126</v>
      </c>
      <c r="C1969">
        <v>55.2</v>
      </c>
    </row>
    <row r="1970" spans="2:3" ht="13.5">
      <c r="B1970" s="1">
        <f t="shared" si="33"/>
        <v>40641.18055555571</v>
      </c>
      <c r="C1970">
        <v>55.3</v>
      </c>
    </row>
    <row r="1971" spans="2:3" ht="13.5">
      <c r="B1971" s="1">
        <f t="shared" si="33"/>
        <v>40641.18750000015</v>
      </c>
      <c r="C1971">
        <v>55.3</v>
      </c>
    </row>
    <row r="1972" spans="2:3" ht="13.5">
      <c r="B1972" s="1">
        <f t="shared" si="33"/>
        <v>40641.1944444446</v>
      </c>
      <c r="C1972">
        <v>55.3</v>
      </c>
    </row>
    <row r="1973" spans="2:3" ht="13.5">
      <c r="B1973" s="1">
        <f t="shared" si="33"/>
        <v>40641.20138888904</v>
      </c>
      <c r="C1973">
        <v>55.1</v>
      </c>
    </row>
    <row r="1974" spans="2:3" ht="13.5">
      <c r="B1974" s="1">
        <f t="shared" si="33"/>
        <v>40641.20833333349</v>
      </c>
      <c r="C1974">
        <v>55.2</v>
      </c>
    </row>
    <row r="1975" spans="2:3" ht="13.5">
      <c r="B1975" s="1">
        <f t="shared" si="33"/>
        <v>40641.215277777934</v>
      </c>
      <c r="C1975">
        <v>55.2</v>
      </c>
    </row>
    <row r="1976" spans="2:3" ht="13.5">
      <c r="B1976" s="1">
        <f t="shared" si="33"/>
        <v>40641.22222222238</v>
      </c>
      <c r="C1976">
        <v>55.1</v>
      </c>
    </row>
    <row r="1977" spans="2:3" ht="13.5">
      <c r="B1977" s="1">
        <f t="shared" si="33"/>
        <v>40641.229166666824</v>
      </c>
      <c r="C1977">
        <v>55.1</v>
      </c>
    </row>
    <row r="1978" spans="2:3" ht="13.5">
      <c r="B1978" s="1">
        <f t="shared" si="33"/>
        <v>40641.23611111127</v>
      </c>
      <c r="C1978">
        <v>55.1</v>
      </c>
    </row>
    <row r="1979" spans="2:3" ht="13.5">
      <c r="B1979" s="1">
        <f aca="true" t="shared" si="34" ref="B1979:B2042">B1978+10/(24*60)</f>
        <v>40641.243055555715</v>
      </c>
      <c r="C1979">
        <v>55.1</v>
      </c>
    </row>
    <row r="1980" spans="2:3" ht="13.5">
      <c r="B1980" s="1">
        <f t="shared" si="34"/>
        <v>40641.25000000016</v>
      </c>
      <c r="C1980">
        <v>55.1</v>
      </c>
    </row>
    <row r="1981" spans="2:3" ht="13.5">
      <c r="B1981" s="1">
        <f t="shared" si="34"/>
        <v>40641.256944444605</v>
      </c>
      <c r="C1981">
        <v>55</v>
      </c>
    </row>
    <row r="1982" spans="2:3" ht="13.5">
      <c r="B1982" s="1">
        <f t="shared" si="34"/>
        <v>40641.26388888905</v>
      </c>
      <c r="C1982">
        <v>55</v>
      </c>
    </row>
    <row r="1983" spans="2:3" ht="13.5">
      <c r="B1983" s="1">
        <f t="shared" si="34"/>
        <v>40641.270833333496</v>
      </c>
      <c r="C1983">
        <v>55.1</v>
      </c>
    </row>
    <row r="1984" spans="2:3" ht="13.5">
      <c r="B1984" s="1">
        <f t="shared" si="34"/>
        <v>40641.27777777794</v>
      </c>
      <c r="C1984">
        <v>55.1</v>
      </c>
    </row>
    <row r="1985" spans="2:3" ht="13.5">
      <c r="B1985" s="1">
        <f t="shared" si="34"/>
        <v>40641.284722222386</v>
      </c>
      <c r="C1985">
        <v>55.1</v>
      </c>
    </row>
    <row r="1986" spans="2:3" ht="13.5">
      <c r="B1986" s="1">
        <f t="shared" si="34"/>
        <v>40641.29166666683</v>
      </c>
      <c r="C1986">
        <v>55</v>
      </c>
    </row>
    <row r="1987" spans="2:3" ht="13.5">
      <c r="B1987" s="1">
        <f t="shared" si="34"/>
        <v>40641.29861111128</v>
      </c>
      <c r="C1987">
        <v>55.1</v>
      </c>
    </row>
    <row r="1988" spans="2:3" ht="13.5">
      <c r="B1988" s="1">
        <f t="shared" si="34"/>
        <v>40641.30555555572</v>
      </c>
      <c r="C1988">
        <v>55</v>
      </c>
    </row>
    <row r="1989" spans="2:3" ht="13.5">
      <c r="B1989" s="1">
        <f t="shared" si="34"/>
        <v>40641.31250000017</v>
      </c>
      <c r="C1989">
        <v>55</v>
      </c>
    </row>
    <row r="1990" spans="2:3" ht="13.5">
      <c r="B1990" s="1">
        <f t="shared" si="34"/>
        <v>40641.31944444461</v>
      </c>
      <c r="C1990">
        <v>55.1</v>
      </c>
    </row>
    <row r="1991" spans="2:3" ht="13.5">
      <c r="B1991" s="1">
        <f t="shared" si="34"/>
        <v>40641.32638888906</v>
      </c>
      <c r="C1991">
        <v>54.9</v>
      </c>
    </row>
    <row r="1992" spans="2:3" ht="13.5">
      <c r="B1992" s="1">
        <f t="shared" si="34"/>
        <v>40641.3333333335</v>
      </c>
      <c r="C1992">
        <v>54.8</v>
      </c>
    </row>
    <row r="1993" spans="2:3" ht="13.5">
      <c r="B1993" s="1">
        <f t="shared" si="34"/>
        <v>40641.34027777795</v>
      </c>
      <c r="C1993">
        <v>54.9</v>
      </c>
    </row>
    <row r="1994" spans="2:3" ht="13.5">
      <c r="B1994" s="1">
        <f t="shared" si="34"/>
        <v>40641.34722222239</v>
      </c>
      <c r="C1994">
        <v>54.8</v>
      </c>
    </row>
    <row r="1995" spans="2:3" ht="13.5">
      <c r="B1995" s="1">
        <f t="shared" si="34"/>
        <v>40641.35416666684</v>
      </c>
      <c r="C1995">
        <v>55</v>
      </c>
    </row>
    <row r="1996" spans="2:3" ht="13.5">
      <c r="B1996" s="1">
        <f t="shared" si="34"/>
        <v>40641.361111111284</v>
      </c>
      <c r="C1996">
        <v>54.8</v>
      </c>
    </row>
    <row r="1997" spans="2:3" ht="13.5">
      <c r="B1997" s="1">
        <f t="shared" si="34"/>
        <v>40641.36805555573</v>
      </c>
      <c r="C1997">
        <v>54.7</v>
      </c>
    </row>
    <row r="1998" spans="2:3" ht="13.5">
      <c r="B1998" s="1">
        <f t="shared" si="34"/>
        <v>40641.375000000175</v>
      </c>
      <c r="C1998">
        <v>54.8</v>
      </c>
    </row>
    <row r="1999" spans="2:3" ht="13.5">
      <c r="B1999" s="1">
        <f t="shared" si="34"/>
        <v>40641.38194444462</v>
      </c>
      <c r="C1999">
        <v>55</v>
      </c>
    </row>
    <row r="2000" spans="2:3" ht="13.5">
      <c r="B2000" s="1">
        <f t="shared" si="34"/>
        <v>40641.388888889065</v>
      </c>
      <c r="C2000">
        <v>54.8</v>
      </c>
    </row>
    <row r="2001" spans="2:3" ht="13.5">
      <c r="B2001" s="1">
        <f t="shared" si="34"/>
        <v>40641.39583333351</v>
      </c>
      <c r="C2001">
        <v>54.8</v>
      </c>
    </row>
    <row r="2002" spans="2:3" ht="13.5">
      <c r="B2002" s="1">
        <f t="shared" si="34"/>
        <v>40641.402777777956</v>
      </c>
      <c r="C2002">
        <v>54.8</v>
      </c>
    </row>
    <row r="2003" spans="2:3" ht="13.5">
      <c r="B2003" s="1">
        <f t="shared" si="34"/>
        <v>40641.4097222224</v>
      </c>
      <c r="C2003">
        <v>55</v>
      </c>
    </row>
    <row r="2004" spans="2:3" ht="13.5">
      <c r="B2004" s="1">
        <f t="shared" si="34"/>
        <v>40641.416666666846</v>
      </c>
      <c r="C2004">
        <v>54.7</v>
      </c>
    </row>
    <row r="2005" spans="2:3" ht="13.5">
      <c r="B2005" s="1">
        <f t="shared" si="34"/>
        <v>40641.42361111129</v>
      </c>
      <c r="C2005">
        <v>54.7</v>
      </c>
    </row>
    <row r="2006" spans="2:3" ht="13.5">
      <c r="B2006" s="1">
        <f t="shared" si="34"/>
        <v>40641.43055555574</v>
      </c>
      <c r="C2006">
        <v>54.6</v>
      </c>
    </row>
    <row r="2007" spans="2:3" ht="13.5">
      <c r="B2007" s="1">
        <f t="shared" si="34"/>
        <v>40641.43750000018</v>
      </c>
      <c r="C2007">
        <v>54.5</v>
      </c>
    </row>
    <row r="2008" spans="2:3" ht="13.5">
      <c r="B2008" s="1">
        <f t="shared" si="34"/>
        <v>40641.44444444463</v>
      </c>
      <c r="C2008">
        <v>54.6</v>
      </c>
    </row>
    <row r="2009" spans="2:3" ht="13.5">
      <c r="B2009" s="1">
        <f t="shared" si="34"/>
        <v>40641.45138888907</v>
      </c>
      <c r="C2009">
        <v>54.5</v>
      </c>
    </row>
    <row r="2010" spans="2:3" ht="13.5">
      <c r="B2010" s="1">
        <f t="shared" si="34"/>
        <v>40641.45833333352</v>
      </c>
      <c r="C2010">
        <v>54.6</v>
      </c>
    </row>
    <row r="2011" spans="2:3" ht="13.5">
      <c r="B2011" s="1">
        <f t="shared" si="34"/>
        <v>40641.46527777796</v>
      </c>
      <c r="C2011">
        <v>54.5</v>
      </c>
    </row>
    <row r="2012" spans="2:3" ht="13.5">
      <c r="B2012" s="1">
        <f t="shared" si="34"/>
        <v>40641.47222222241</v>
      </c>
      <c r="C2012">
        <v>54.5</v>
      </c>
    </row>
    <row r="2013" spans="2:3" ht="13.5">
      <c r="B2013" s="1">
        <f t="shared" si="34"/>
        <v>40641.47916666685</v>
      </c>
      <c r="C2013">
        <v>54.5</v>
      </c>
    </row>
    <row r="2014" spans="2:3" ht="13.5">
      <c r="B2014" s="1">
        <f t="shared" si="34"/>
        <v>40641.4861111113</v>
      </c>
      <c r="C2014">
        <v>54.4</v>
      </c>
    </row>
    <row r="2015" spans="2:3" ht="13.5">
      <c r="B2015" s="1">
        <f t="shared" si="34"/>
        <v>40641.493055555744</v>
      </c>
      <c r="C2015">
        <v>54.4</v>
      </c>
    </row>
    <row r="2016" spans="2:3" ht="13.5">
      <c r="B2016" s="1">
        <f t="shared" si="34"/>
        <v>40641.50000000019</v>
      </c>
      <c r="C2016">
        <v>54.5</v>
      </c>
    </row>
    <row r="2017" spans="2:3" ht="13.5">
      <c r="B2017" s="1">
        <f t="shared" si="34"/>
        <v>40641.506944444634</v>
      </c>
      <c r="C2017">
        <v>54.3</v>
      </c>
    </row>
    <row r="2018" spans="2:3" ht="13.5">
      <c r="B2018" s="1">
        <f t="shared" si="34"/>
        <v>40641.51388888908</v>
      </c>
      <c r="C2018">
        <v>54.4</v>
      </c>
    </row>
    <row r="2019" spans="2:3" ht="13.5">
      <c r="B2019" s="1">
        <f t="shared" si="34"/>
        <v>40641.520833333525</v>
      </c>
      <c r="C2019">
        <v>54.3</v>
      </c>
    </row>
    <row r="2020" spans="2:3" ht="13.5">
      <c r="B2020" s="1">
        <f t="shared" si="34"/>
        <v>40641.52777777797</v>
      </c>
      <c r="C2020">
        <v>54.1</v>
      </c>
    </row>
    <row r="2021" spans="2:3" ht="13.5">
      <c r="B2021" s="1">
        <f t="shared" si="34"/>
        <v>40641.534722222415</v>
      </c>
      <c r="C2021">
        <v>54.4</v>
      </c>
    </row>
    <row r="2022" spans="2:3" ht="13.5">
      <c r="B2022" s="1">
        <f t="shared" si="34"/>
        <v>40641.54166666686</v>
      </c>
      <c r="C2022">
        <v>54.3</v>
      </c>
    </row>
    <row r="2023" spans="2:3" ht="13.5">
      <c r="B2023" s="1">
        <f t="shared" si="34"/>
        <v>40641.548611111306</v>
      </c>
      <c r="C2023">
        <v>54.2</v>
      </c>
    </row>
    <row r="2024" spans="2:3" ht="13.5">
      <c r="B2024" s="1">
        <f t="shared" si="34"/>
        <v>40641.55555555575</v>
      </c>
      <c r="C2024">
        <v>54.3</v>
      </c>
    </row>
    <row r="2025" spans="2:3" ht="13.5">
      <c r="B2025" s="1">
        <f t="shared" si="34"/>
        <v>40641.5625000002</v>
      </c>
      <c r="C2025">
        <v>54.4</v>
      </c>
    </row>
    <row r="2026" spans="2:3" ht="13.5">
      <c r="B2026" s="1">
        <f t="shared" si="34"/>
        <v>40641.56944444464</v>
      </c>
      <c r="C2026">
        <v>54.2</v>
      </c>
    </row>
    <row r="2027" spans="2:3" ht="13.5">
      <c r="B2027" s="1">
        <f t="shared" si="34"/>
        <v>40641.57638888909</v>
      </c>
      <c r="C2027">
        <v>54.2</v>
      </c>
    </row>
    <row r="2028" spans="2:3" ht="13.5">
      <c r="B2028" s="1">
        <f t="shared" si="34"/>
        <v>40641.58333333353</v>
      </c>
      <c r="C2028">
        <v>54.4</v>
      </c>
    </row>
    <row r="2029" spans="2:3" ht="13.5">
      <c r="B2029" s="1">
        <f t="shared" si="34"/>
        <v>40641.59027777798</v>
      </c>
      <c r="C2029">
        <v>54.3</v>
      </c>
    </row>
    <row r="2030" spans="2:3" ht="13.5">
      <c r="B2030" s="1">
        <f t="shared" si="34"/>
        <v>40641.59722222242</v>
      </c>
      <c r="C2030">
        <v>54.2</v>
      </c>
    </row>
    <row r="2031" spans="2:3" ht="13.5">
      <c r="B2031" s="1">
        <f t="shared" si="34"/>
        <v>40641.60416666687</v>
      </c>
      <c r="C2031">
        <v>54.1</v>
      </c>
    </row>
    <row r="2032" spans="2:3" ht="13.5">
      <c r="B2032" s="1">
        <f t="shared" si="34"/>
        <v>40641.61111111131</v>
      </c>
      <c r="C2032">
        <v>54.3</v>
      </c>
    </row>
    <row r="2033" spans="2:3" ht="13.5">
      <c r="B2033" s="1">
        <f t="shared" si="34"/>
        <v>40641.61805555576</v>
      </c>
      <c r="C2033">
        <v>54.1</v>
      </c>
    </row>
    <row r="2034" spans="2:3" ht="13.5">
      <c r="B2034" s="1">
        <f t="shared" si="34"/>
        <v>40641.625000000204</v>
      </c>
      <c r="C2034">
        <v>54.1</v>
      </c>
    </row>
    <row r="2035" spans="2:3" ht="13.5">
      <c r="B2035" s="1">
        <f t="shared" si="34"/>
        <v>40641.63194444465</v>
      </c>
      <c r="C2035">
        <v>54</v>
      </c>
    </row>
    <row r="2036" spans="2:3" ht="13.5">
      <c r="B2036" s="1">
        <f t="shared" si="34"/>
        <v>40641.638888889094</v>
      </c>
      <c r="C2036">
        <v>54</v>
      </c>
    </row>
    <row r="2037" spans="2:3" ht="13.5">
      <c r="B2037" s="1">
        <f t="shared" si="34"/>
        <v>40641.64583333354</v>
      </c>
      <c r="C2037">
        <v>54</v>
      </c>
    </row>
    <row r="2038" spans="2:3" ht="13.5">
      <c r="B2038" s="1">
        <f t="shared" si="34"/>
        <v>40641.652777777985</v>
      </c>
      <c r="C2038">
        <v>53.9</v>
      </c>
    </row>
    <row r="2039" spans="2:3" ht="13.5">
      <c r="B2039" s="1">
        <f t="shared" si="34"/>
        <v>40641.65972222243</v>
      </c>
      <c r="C2039">
        <v>53.8</v>
      </c>
    </row>
    <row r="2040" spans="2:3" ht="13.5">
      <c r="B2040" s="1">
        <f t="shared" si="34"/>
        <v>40641.666666666875</v>
      </c>
      <c r="C2040">
        <v>53.8</v>
      </c>
    </row>
    <row r="2041" spans="2:3" ht="13.5">
      <c r="B2041" s="1">
        <f t="shared" si="34"/>
        <v>40641.67361111132</v>
      </c>
      <c r="C2041">
        <v>53.9</v>
      </c>
    </row>
    <row r="2042" spans="2:3" ht="13.5">
      <c r="B2042" s="1">
        <f t="shared" si="34"/>
        <v>40641.680555555766</v>
      </c>
      <c r="C2042">
        <v>53.8</v>
      </c>
    </row>
    <row r="2043" spans="2:3" ht="13.5">
      <c r="B2043" s="1">
        <f aca="true" t="shared" si="35" ref="B2043:B2106">B2042+10/(24*60)</f>
        <v>40641.68750000021</v>
      </c>
      <c r="C2043">
        <v>53.8</v>
      </c>
    </row>
    <row r="2044" spans="2:3" ht="13.5">
      <c r="B2044" s="1">
        <f t="shared" si="35"/>
        <v>40641.694444444656</v>
      </c>
      <c r="C2044">
        <v>53.7</v>
      </c>
    </row>
    <row r="2045" spans="2:3" ht="13.5">
      <c r="B2045" s="1">
        <f t="shared" si="35"/>
        <v>40641.7013888891</v>
      </c>
      <c r="C2045">
        <v>53.7</v>
      </c>
    </row>
    <row r="2046" spans="2:3" ht="13.5">
      <c r="B2046" s="1">
        <f t="shared" si="35"/>
        <v>40641.70833333355</v>
      </c>
      <c r="C2046">
        <v>53.8</v>
      </c>
    </row>
    <row r="2047" spans="2:3" ht="13.5">
      <c r="B2047" s="1">
        <f t="shared" si="35"/>
        <v>40641.71527777799</v>
      </c>
      <c r="C2047">
        <v>53.6</v>
      </c>
    </row>
    <row r="2048" spans="2:3" ht="13.5">
      <c r="B2048" s="1">
        <f t="shared" si="35"/>
        <v>40641.72222222244</v>
      </c>
      <c r="C2048">
        <v>53.6</v>
      </c>
    </row>
    <row r="2049" spans="2:3" ht="13.5">
      <c r="B2049" s="1">
        <f t="shared" si="35"/>
        <v>40641.72916666688</v>
      </c>
      <c r="C2049">
        <v>53.5</v>
      </c>
    </row>
    <row r="2050" spans="2:3" ht="13.5">
      <c r="B2050" s="1">
        <f t="shared" si="35"/>
        <v>40641.73611111133</v>
      </c>
      <c r="C2050">
        <v>53.6</v>
      </c>
    </row>
    <row r="2051" spans="2:3" ht="13.5">
      <c r="B2051" s="1">
        <f t="shared" si="35"/>
        <v>40641.74305555577</v>
      </c>
      <c r="C2051">
        <v>53.7</v>
      </c>
    </row>
    <row r="2052" spans="2:3" ht="13.5">
      <c r="B2052" s="1">
        <f t="shared" si="35"/>
        <v>40641.75000000022</v>
      </c>
      <c r="C2052">
        <v>53.6</v>
      </c>
    </row>
    <row r="2053" spans="2:3" ht="13.5">
      <c r="B2053" s="1">
        <f t="shared" si="35"/>
        <v>40641.75694444466</v>
      </c>
      <c r="C2053">
        <v>53.5</v>
      </c>
    </row>
    <row r="2054" spans="2:3" ht="13.5">
      <c r="B2054" s="1">
        <f t="shared" si="35"/>
        <v>40641.76388888911</v>
      </c>
      <c r="C2054">
        <v>53.5</v>
      </c>
    </row>
    <row r="2055" spans="2:3" ht="13.5">
      <c r="B2055" s="1">
        <f t="shared" si="35"/>
        <v>40641.770833333554</v>
      </c>
      <c r="C2055">
        <v>53.5</v>
      </c>
    </row>
    <row r="2056" spans="2:3" ht="13.5">
      <c r="B2056" s="1">
        <f t="shared" si="35"/>
        <v>40641.777777778</v>
      </c>
      <c r="C2056">
        <v>53.4</v>
      </c>
    </row>
    <row r="2057" spans="2:3" ht="13.5">
      <c r="B2057" s="1">
        <f t="shared" si="35"/>
        <v>40641.784722222445</v>
      </c>
      <c r="C2057">
        <v>53.4</v>
      </c>
    </row>
    <row r="2058" spans="2:3" ht="13.5">
      <c r="B2058" s="1">
        <f t="shared" si="35"/>
        <v>40641.79166666689</v>
      </c>
      <c r="C2058">
        <v>53.4</v>
      </c>
    </row>
    <row r="2059" spans="2:3" ht="13.5">
      <c r="B2059" s="1">
        <f t="shared" si="35"/>
        <v>40641.798611111335</v>
      </c>
      <c r="C2059">
        <v>53.2</v>
      </c>
    </row>
    <row r="2060" spans="2:3" ht="13.5">
      <c r="B2060" s="1">
        <f t="shared" si="35"/>
        <v>40641.80555555578</v>
      </c>
      <c r="C2060">
        <v>53.3</v>
      </c>
    </row>
    <row r="2061" spans="2:3" ht="13.5">
      <c r="B2061" s="1">
        <f t="shared" si="35"/>
        <v>40641.812500000226</v>
      </c>
      <c r="C2061">
        <v>53.4</v>
      </c>
    </row>
    <row r="2062" spans="2:3" ht="13.5">
      <c r="B2062" s="1">
        <f t="shared" si="35"/>
        <v>40641.81944444467</v>
      </c>
      <c r="C2062">
        <v>53.3</v>
      </c>
    </row>
    <row r="2063" spans="2:3" ht="13.5">
      <c r="B2063" s="1">
        <f t="shared" si="35"/>
        <v>40641.826388889116</v>
      </c>
      <c r="C2063">
        <v>53.4</v>
      </c>
    </row>
    <row r="2064" spans="2:3" ht="13.5">
      <c r="B2064" s="1">
        <f t="shared" si="35"/>
        <v>40641.83333333356</v>
      </c>
      <c r="C2064">
        <v>53.2</v>
      </c>
    </row>
    <row r="2065" spans="2:3" ht="13.5">
      <c r="B2065" s="1">
        <f t="shared" si="35"/>
        <v>40641.84027777801</v>
      </c>
      <c r="C2065">
        <v>53.1</v>
      </c>
    </row>
    <row r="2066" spans="2:3" ht="13.5">
      <c r="B2066" s="1">
        <f t="shared" si="35"/>
        <v>40641.84722222245</v>
      </c>
      <c r="C2066">
        <v>53.1</v>
      </c>
    </row>
    <row r="2067" spans="2:3" ht="13.5">
      <c r="B2067" s="1">
        <f t="shared" si="35"/>
        <v>40641.8541666669</v>
      </c>
      <c r="C2067">
        <v>53.2</v>
      </c>
    </row>
    <row r="2068" spans="2:3" ht="13.5">
      <c r="B2068" s="1">
        <f t="shared" si="35"/>
        <v>40641.86111111134</v>
      </c>
      <c r="C2068">
        <v>53.1</v>
      </c>
    </row>
    <row r="2069" spans="2:3" ht="13.5">
      <c r="B2069" s="1">
        <f t="shared" si="35"/>
        <v>40641.86805555579</v>
      </c>
      <c r="C2069">
        <v>53</v>
      </c>
    </row>
    <row r="2070" spans="2:3" ht="13.5">
      <c r="B2070" s="1">
        <f t="shared" si="35"/>
        <v>40641.87500000023</v>
      </c>
      <c r="C2070">
        <v>52.8</v>
      </c>
    </row>
    <row r="2071" spans="2:3" ht="13.5">
      <c r="B2071" s="1">
        <f t="shared" si="35"/>
        <v>40641.88194444468</v>
      </c>
      <c r="C2071">
        <v>52.8</v>
      </c>
    </row>
    <row r="2072" spans="2:3" ht="13.5">
      <c r="B2072" s="1">
        <f t="shared" si="35"/>
        <v>40641.88888888912</v>
      </c>
      <c r="C2072">
        <v>52.8</v>
      </c>
    </row>
    <row r="2073" spans="2:3" ht="13.5">
      <c r="B2073" s="1">
        <f t="shared" si="35"/>
        <v>40641.89583333357</v>
      </c>
      <c r="C2073">
        <v>52.9</v>
      </c>
    </row>
    <row r="2074" spans="2:3" ht="13.5">
      <c r="B2074" s="1">
        <f t="shared" si="35"/>
        <v>40641.902777778014</v>
      </c>
      <c r="C2074">
        <v>52.7</v>
      </c>
    </row>
    <row r="2075" spans="2:3" ht="13.5">
      <c r="B2075" s="1">
        <f t="shared" si="35"/>
        <v>40641.90972222246</v>
      </c>
      <c r="C2075">
        <v>52.7</v>
      </c>
    </row>
    <row r="2076" spans="2:3" ht="13.5">
      <c r="B2076" s="1">
        <f t="shared" si="35"/>
        <v>40641.916666666904</v>
      </c>
      <c r="C2076">
        <v>52.7</v>
      </c>
    </row>
    <row r="2077" spans="2:3" ht="13.5">
      <c r="B2077" s="1">
        <f t="shared" si="35"/>
        <v>40641.92361111135</v>
      </c>
      <c r="C2077">
        <v>52.6</v>
      </c>
    </row>
    <row r="2078" spans="2:3" ht="13.5">
      <c r="B2078" s="1">
        <f t="shared" si="35"/>
        <v>40641.930555555795</v>
      </c>
      <c r="C2078">
        <v>52.6</v>
      </c>
    </row>
    <row r="2079" spans="2:3" ht="13.5">
      <c r="B2079" s="1">
        <f t="shared" si="35"/>
        <v>40641.93750000024</v>
      </c>
      <c r="C2079">
        <v>52.5</v>
      </c>
    </row>
    <row r="2080" spans="2:3" ht="13.5">
      <c r="B2080" s="1">
        <f t="shared" si="35"/>
        <v>40641.944444444685</v>
      </c>
      <c r="C2080">
        <v>52.6</v>
      </c>
    </row>
    <row r="2081" spans="2:3" ht="13.5">
      <c r="B2081" s="1">
        <f t="shared" si="35"/>
        <v>40641.95138888913</v>
      </c>
      <c r="C2081">
        <v>52.5</v>
      </c>
    </row>
    <row r="2082" spans="2:3" ht="13.5">
      <c r="B2082" s="1">
        <f t="shared" si="35"/>
        <v>40641.958333333576</v>
      </c>
      <c r="C2082">
        <v>52.4</v>
      </c>
    </row>
    <row r="2083" spans="2:3" ht="13.5">
      <c r="B2083" s="1">
        <f t="shared" si="35"/>
        <v>40641.96527777802</v>
      </c>
      <c r="C2083">
        <v>52.3</v>
      </c>
    </row>
    <row r="2084" spans="2:3" ht="13.5">
      <c r="B2084" s="1">
        <f t="shared" si="35"/>
        <v>40641.97222222247</v>
      </c>
      <c r="C2084">
        <v>52.4</v>
      </c>
    </row>
    <row r="2085" spans="2:3" ht="13.5">
      <c r="B2085" s="1">
        <f t="shared" si="35"/>
        <v>40641.97916666691</v>
      </c>
      <c r="C2085">
        <v>52.3</v>
      </c>
    </row>
    <row r="2086" spans="2:3" ht="13.5">
      <c r="B2086" s="1">
        <f t="shared" si="35"/>
        <v>40641.98611111136</v>
      </c>
      <c r="C2086">
        <v>52.3</v>
      </c>
    </row>
    <row r="2087" spans="2:3" ht="13.5">
      <c r="B2087" s="1">
        <f t="shared" si="35"/>
        <v>40641.9930555558</v>
      </c>
      <c r="C2087">
        <v>52.4</v>
      </c>
    </row>
    <row r="2088" spans="2:3" ht="13.5">
      <c r="B2088" s="1">
        <f t="shared" si="35"/>
        <v>40642.00000000025</v>
      </c>
      <c r="C2088">
        <v>52.5</v>
      </c>
    </row>
    <row r="2089" spans="2:3" ht="13.5">
      <c r="B2089" s="1">
        <f t="shared" si="35"/>
        <v>40642.00694444469</v>
      </c>
      <c r="C2089">
        <v>52.5</v>
      </c>
    </row>
    <row r="2090" spans="2:3" ht="13.5">
      <c r="B2090" s="1">
        <f t="shared" si="35"/>
        <v>40642.01388888914</v>
      </c>
      <c r="C2090">
        <v>52.5</v>
      </c>
    </row>
    <row r="2091" spans="2:3" ht="13.5">
      <c r="B2091" s="1">
        <f t="shared" si="35"/>
        <v>40642.02083333358</v>
      </c>
      <c r="C2091">
        <v>52.3</v>
      </c>
    </row>
    <row r="2092" spans="2:3" ht="13.5">
      <c r="B2092" s="1">
        <f t="shared" si="35"/>
        <v>40642.02777777803</v>
      </c>
      <c r="C2092">
        <v>52.2</v>
      </c>
    </row>
    <row r="2093" spans="2:3" ht="13.5">
      <c r="B2093" s="1">
        <f t="shared" si="35"/>
        <v>40642.034722222474</v>
      </c>
      <c r="C2093">
        <v>52.1</v>
      </c>
    </row>
    <row r="2094" spans="2:3" ht="13.5">
      <c r="B2094" s="1">
        <f t="shared" si="35"/>
        <v>40642.04166666692</v>
      </c>
      <c r="C2094">
        <v>52.2</v>
      </c>
    </row>
    <row r="2095" spans="2:3" ht="13.5">
      <c r="B2095" s="1">
        <f t="shared" si="35"/>
        <v>40642.048611111364</v>
      </c>
      <c r="C2095">
        <v>52.3</v>
      </c>
    </row>
    <row r="2096" spans="2:3" ht="13.5">
      <c r="B2096" s="1">
        <f t="shared" si="35"/>
        <v>40642.05555555581</v>
      </c>
      <c r="C2096">
        <v>52.2</v>
      </c>
    </row>
    <row r="2097" spans="2:3" ht="13.5">
      <c r="B2097" s="1">
        <f t="shared" si="35"/>
        <v>40642.062500000255</v>
      </c>
      <c r="C2097">
        <v>52.2</v>
      </c>
    </row>
    <row r="2098" spans="2:3" ht="13.5">
      <c r="B2098" s="1">
        <f t="shared" si="35"/>
        <v>40642.0694444447</v>
      </c>
      <c r="C2098">
        <v>52.1</v>
      </c>
    </row>
    <row r="2099" spans="2:3" ht="13.5">
      <c r="B2099" s="1">
        <f t="shared" si="35"/>
        <v>40642.076388889145</v>
      </c>
      <c r="C2099">
        <v>52.2</v>
      </c>
    </row>
    <row r="2100" spans="2:3" ht="13.5">
      <c r="B2100" s="1">
        <f t="shared" si="35"/>
        <v>40642.08333333359</v>
      </c>
      <c r="C2100">
        <v>52.3</v>
      </c>
    </row>
    <row r="2101" spans="2:3" ht="13.5">
      <c r="B2101" s="1">
        <f t="shared" si="35"/>
        <v>40642.090277778036</v>
      </c>
      <c r="C2101">
        <v>52.2</v>
      </c>
    </row>
    <row r="2102" spans="2:3" ht="13.5">
      <c r="B2102" s="1">
        <f t="shared" si="35"/>
        <v>40642.09722222248</v>
      </c>
      <c r="C2102">
        <v>52.1</v>
      </c>
    </row>
    <row r="2103" spans="2:3" ht="13.5">
      <c r="B2103" s="1">
        <f t="shared" si="35"/>
        <v>40642.104166666926</v>
      </c>
      <c r="C2103">
        <v>52.1</v>
      </c>
    </row>
    <row r="2104" spans="2:3" ht="13.5">
      <c r="B2104" s="1">
        <f t="shared" si="35"/>
        <v>40642.11111111137</v>
      </c>
      <c r="C2104">
        <v>52.2</v>
      </c>
    </row>
    <row r="2105" spans="2:3" ht="13.5">
      <c r="B2105" s="1">
        <f t="shared" si="35"/>
        <v>40642.11805555582</v>
      </c>
      <c r="C2105">
        <v>52.2</v>
      </c>
    </row>
    <row r="2106" spans="2:3" ht="13.5">
      <c r="B2106" s="1">
        <f t="shared" si="35"/>
        <v>40642.12500000026</v>
      </c>
      <c r="C2106">
        <v>52.1</v>
      </c>
    </row>
    <row r="2107" spans="2:3" ht="13.5">
      <c r="B2107" s="1">
        <f aca="true" t="shared" si="36" ref="B2107:B2170">B2106+10/(24*60)</f>
        <v>40642.13194444471</v>
      </c>
      <c r="C2107">
        <v>52.1</v>
      </c>
    </row>
    <row r="2108" spans="2:3" ht="13.5">
      <c r="B2108" s="1">
        <f t="shared" si="36"/>
        <v>40642.13888888915</v>
      </c>
      <c r="C2108">
        <v>52</v>
      </c>
    </row>
    <row r="2109" spans="2:3" ht="13.5">
      <c r="B2109" s="1">
        <f t="shared" si="36"/>
        <v>40642.1458333336</v>
      </c>
      <c r="C2109">
        <v>52</v>
      </c>
    </row>
    <row r="2110" spans="2:3" ht="13.5">
      <c r="B2110" s="1">
        <f t="shared" si="36"/>
        <v>40642.15277777804</v>
      </c>
      <c r="C2110">
        <v>52</v>
      </c>
    </row>
    <row r="2111" spans="2:3" ht="13.5">
      <c r="B2111" s="1">
        <f t="shared" si="36"/>
        <v>40642.15972222249</v>
      </c>
      <c r="C2111">
        <v>52.1</v>
      </c>
    </row>
    <row r="2112" spans="2:3" ht="13.5">
      <c r="B2112" s="1">
        <f t="shared" si="36"/>
        <v>40642.16666666693</v>
      </c>
      <c r="C2112">
        <v>51.7</v>
      </c>
    </row>
    <row r="2113" spans="2:3" ht="13.5">
      <c r="B2113" s="1">
        <f t="shared" si="36"/>
        <v>40642.17361111138</v>
      </c>
      <c r="C2113">
        <v>51.9</v>
      </c>
    </row>
    <row r="2114" spans="2:3" ht="13.5">
      <c r="B2114" s="1">
        <f t="shared" si="36"/>
        <v>40642.180555555824</v>
      </c>
      <c r="C2114">
        <v>51.8</v>
      </c>
    </row>
    <row r="2115" spans="2:3" ht="13.5">
      <c r="B2115" s="1">
        <f t="shared" si="36"/>
        <v>40642.18750000027</v>
      </c>
      <c r="C2115">
        <v>51.9</v>
      </c>
    </row>
    <row r="2116" spans="2:3" ht="13.5">
      <c r="B2116" s="1">
        <f t="shared" si="36"/>
        <v>40642.194444444714</v>
      </c>
      <c r="C2116">
        <v>51.4</v>
      </c>
    </row>
    <row r="2117" spans="2:3" ht="13.5">
      <c r="B2117" s="1">
        <f t="shared" si="36"/>
        <v>40642.20138888916</v>
      </c>
      <c r="C2117">
        <v>51.8</v>
      </c>
    </row>
    <row r="2118" spans="2:3" ht="13.5">
      <c r="B2118" s="1">
        <f t="shared" si="36"/>
        <v>40642.208333333605</v>
      </c>
      <c r="C2118">
        <v>51.7</v>
      </c>
    </row>
    <row r="2119" spans="2:3" ht="13.5">
      <c r="B2119" s="1">
        <f t="shared" si="36"/>
        <v>40642.21527777805</v>
      </c>
      <c r="C2119">
        <v>51.8</v>
      </c>
    </row>
    <row r="2120" spans="2:3" ht="13.5">
      <c r="B2120" s="1">
        <f t="shared" si="36"/>
        <v>40642.222222222495</v>
      </c>
      <c r="C2120">
        <v>51.6</v>
      </c>
    </row>
    <row r="2121" spans="2:3" ht="13.5">
      <c r="B2121" s="1">
        <f t="shared" si="36"/>
        <v>40642.22916666694</v>
      </c>
      <c r="C2121">
        <v>51.7</v>
      </c>
    </row>
    <row r="2122" spans="2:3" ht="13.5">
      <c r="B2122" s="1">
        <f t="shared" si="36"/>
        <v>40642.236111111386</v>
      </c>
      <c r="C2122">
        <v>51.7</v>
      </c>
    </row>
    <row r="2123" spans="2:3" ht="13.5">
      <c r="B2123" s="1">
        <f t="shared" si="36"/>
        <v>40642.24305555583</v>
      </c>
      <c r="C2123">
        <v>51.5</v>
      </c>
    </row>
    <row r="2124" spans="2:3" ht="13.5">
      <c r="B2124" s="1">
        <f t="shared" si="36"/>
        <v>40642.25000000028</v>
      </c>
      <c r="C2124">
        <v>51.3</v>
      </c>
    </row>
    <row r="2125" spans="2:3" ht="13.5">
      <c r="B2125" s="1">
        <f t="shared" si="36"/>
        <v>40642.25694444472</v>
      </c>
      <c r="C2125">
        <v>51.3</v>
      </c>
    </row>
    <row r="2126" spans="2:3" ht="13.5">
      <c r="B2126" s="1">
        <f t="shared" si="36"/>
        <v>40642.26388888917</v>
      </c>
      <c r="C2126">
        <v>51.2</v>
      </c>
    </row>
    <row r="2127" spans="2:3" ht="13.5">
      <c r="B2127" s="1">
        <f t="shared" si="36"/>
        <v>40642.27083333361</v>
      </c>
      <c r="C2127">
        <v>51.1</v>
      </c>
    </row>
    <row r="2128" spans="2:3" ht="13.5">
      <c r="B2128" s="1">
        <f t="shared" si="36"/>
        <v>40642.27777777806</v>
      </c>
      <c r="C2128">
        <v>51.2</v>
      </c>
    </row>
    <row r="2129" spans="2:3" ht="13.5">
      <c r="B2129" s="1">
        <f t="shared" si="36"/>
        <v>40642.2847222225</v>
      </c>
      <c r="C2129">
        <v>51.1</v>
      </c>
    </row>
    <row r="2130" spans="2:3" ht="13.5">
      <c r="B2130" s="1">
        <f t="shared" si="36"/>
        <v>40642.29166666695</v>
      </c>
      <c r="C2130">
        <v>50.9</v>
      </c>
    </row>
    <row r="2131" spans="2:3" ht="13.5">
      <c r="B2131" s="1">
        <f t="shared" si="36"/>
        <v>40642.29861111139</v>
      </c>
      <c r="C2131">
        <v>50.9</v>
      </c>
    </row>
    <row r="2132" spans="2:3" ht="13.5">
      <c r="B2132" s="1">
        <f t="shared" si="36"/>
        <v>40642.30555555584</v>
      </c>
      <c r="C2132">
        <v>50.9</v>
      </c>
    </row>
    <row r="2133" spans="2:3" ht="13.5">
      <c r="B2133" s="1">
        <f t="shared" si="36"/>
        <v>40642.312500000284</v>
      </c>
      <c r="C2133">
        <v>50.9</v>
      </c>
    </row>
    <row r="2134" spans="2:3" ht="13.5">
      <c r="B2134" s="1">
        <f t="shared" si="36"/>
        <v>40642.31944444473</v>
      </c>
      <c r="C2134">
        <v>50.9</v>
      </c>
    </row>
    <row r="2135" spans="2:3" ht="13.5">
      <c r="B2135" s="1">
        <f t="shared" si="36"/>
        <v>40642.326388889174</v>
      </c>
      <c r="C2135">
        <v>50.6</v>
      </c>
    </row>
    <row r="2136" spans="2:3" ht="13.5">
      <c r="B2136" s="1">
        <f t="shared" si="36"/>
        <v>40642.33333333362</v>
      </c>
      <c r="C2136">
        <v>50.6</v>
      </c>
    </row>
    <row r="2137" spans="2:3" ht="13.5">
      <c r="B2137" s="1">
        <f t="shared" si="36"/>
        <v>40642.340277778065</v>
      </c>
      <c r="C2137">
        <v>50.6</v>
      </c>
    </row>
    <row r="2138" spans="2:3" ht="13.5">
      <c r="B2138" s="1">
        <f t="shared" si="36"/>
        <v>40642.34722222251</v>
      </c>
      <c r="C2138">
        <v>50.6</v>
      </c>
    </row>
    <row r="2139" spans="2:3" ht="13.5">
      <c r="B2139" s="1">
        <f t="shared" si="36"/>
        <v>40642.354166666955</v>
      </c>
      <c r="C2139">
        <v>50.3</v>
      </c>
    </row>
    <row r="2140" spans="2:3" ht="13.5">
      <c r="B2140" s="1">
        <f t="shared" si="36"/>
        <v>40642.3611111114</v>
      </c>
      <c r="C2140">
        <v>50.1</v>
      </c>
    </row>
    <row r="2141" spans="2:3" ht="13.5">
      <c r="B2141" s="1">
        <f t="shared" si="36"/>
        <v>40642.368055555846</v>
      </c>
      <c r="C2141">
        <v>49.9</v>
      </c>
    </row>
    <row r="2142" spans="2:3" ht="13.5">
      <c r="B2142" s="1">
        <f t="shared" si="36"/>
        <v>40642.37500000029</v>
      </c>
      <c r="C2142">
        <v>49.9</v>
      </c>
    </row>
    <row r="2143" spans="2:3" ht="13.5">
      <c r="B2143" s="1">
        <f t="shared" si="36"/>
        <v>40642.381944444736</v>
      </c>
      <c r="C2143">
        <v>49.8</v>
      </c>
    </row>
    <row r="2144" spans="2:3" ht="13.5">
      <c r="B2144" s="1">
        <f t="shared" si="36"/>
        <v>40642.38888888918</v>
      </c>
      <c r="C2144">
        <v>49.8</v>
      </c>
    </row>
    <row r="2145" spans="2:3" ht="13.5">
      <c r="B2145" s="1">
        <f t="shared" si="36"/>
        <v>40642.39583333363</v>
      </c>
      <c r="C2145">
        <v>49.8</v>
      </c>
    </row>
    <row r="2146" spans="2:3" ht="13.5">
      <c r="B2146" s="1">
        <f t="shared" si="36"/>
        <v>40642.40277777807</v>
      </c>
      <c r="C2146">
        <v>49.7</v>
      </c>
    </row>
    <row r="2147" spans="2:3" ht="13.5">
      <c r="B2147" s="1">
        <f t="shared" si="36"/>
        <v>40642.40972222252</v>
      </c>
      <c r="C2147">
        <v>49.6</v>
      </c>
    </row>
    <row r="2148" spans="2:3" ht="13.5">
      <c r="B2148" s="1">
        <f t="shared" si="36"/>
        <v>40642.41666666696</v>
      </c>
      <c r="C2148">
        <v>49.6</v>
      </c>
    </row>
    <row r="2149" spans="2:3" ht="13.5">
      <c r="B2149" s="1">
        <f t="shared" si="36"/>
        <v>40642.42361111141</v>
      </c>
      <c r="C2149">
        <v>49.5</v>
      </c>
    </row>
    <row r="2150" spans="2:3" ht="13.5">
      <c r="B2150" s="1">
        <f t="shared" si="36"/>
        <v>40642.43055555585</v>
      </c>
      <c r="C2150">
        <v>49.5</v>
      </c>
    </row>
    <row r="2151" spans="2:3" ht="13.5">
      <c r="B2151" s="1">
        <f t="shared" si="36"/>
        <v>40642.4375000003</v>
      </c>
      <c r="C2151">
        <v>49.6</v>
      </c>
    </row>
    <row r="2152" spans="2:3" ht="13.5">
      <c r="B2152" s="1">
        <f t="shared" si="36"/>
        <v>40642.44444444474</v>
      </c>
      <c r="C2152">
        <v>49.5</v>
      </c>
    </row>
    <row r="2153" spans="2:3" ht="13.5">
      <c r="B2153" s="1">
        <f t="shared" si="36"/>
        <v>40642.45138888919</v>
      </c>
      <c r="C2153">
        <v>49.5</v>
      </c>
    </row>
    <row r="2154" spans="2:3" ht="13.5">
      <c r="B2154" s="1">
        <f t="shared" si="36"/>
        <v>40642.458333333634</v>
      </c>
      <c r="C2154">
        <v>49.4</v>
      </c>
    </row>
    <row r="2155" spans="2:3" ht="13.5">
      <c r="B2155" s="1">
        <f t="shared" si="36"/>
        <v>40642.46527777808</v>
      </c>
      <c r="C2155">
        <v>49.4</v>
      </c>
    </row>
    <row r="2156" spans="2:3" ht="13.5">
      <c r="B2156" s="1">
        <f t="shared" si="36"/>
        <v>40642.472222222525</v>
      </c>
      <c r="C2156">
        <v>49.4</v>
      </c>
    </row>
    <row r="2157" spans="2:3" ht="13.5">
      <c r="B2157" s="1">
        <f t="shared" si="36"/>
        <v>40642.47916666697</v>
      </c>
      <c r="C2157">
        <v>49.4</v>
      </c>
    </row>
    <row r="2158" spans="2:3" ht="13.5">
      <c r="B2158" s="1">
        <f t="shared" si="36"/>
        <v>40642.486111111415</v>
      </c>
      <c r="C2158">
        <v>49.3</v>
      </c>
    </row>
    <row r="2159" spans="2:3" ht="13.5">
      <c r="B2159" s="1">
        <f t="shared" si="36"/>
        <v>40642.49305555586</v>
      </c>
      <c r="C2159">
        <v>49.3</v>
      </c>
    </row>
    <row r="2160" spans="2:3" ht="13.5">
      <c r="B2160" s="1">
        <f t="shared" si="36"/>
        <v>40642.500000000306</v>
      </c>
      <c r="C2160">
        <v>49.4</v>
      </c>
    </row>
    <row r="2161" spans="2:3" ht="13.5">
      <c r="B2161" s="1">
        <f t="shared" si="36"/>
        <v>40642.50694444475</v>
      </c>
      <c r="C2161">
        <v>49.3</v>
      </c>
    </row>
    <row r="2162" spans="2:3" ht="13.5">
      <c r="B2162" s="1">
        <f t="shared" si="36"/>
        <v>40642.513888889196</v>
      </c>
      <c r="C2162">
        <v>49.2</v>
      </c>
    </row>
    <row r="2163" spans="2:3" ht="13.5">
      <c r="B2163" s="1">
        <f t="shared" si="36"/>
        <v>40642.52083333364</v>
      </c>
      <c r="C2163">
        <v>49.2</v>
      </c>
    </row>
    <row r="2164" spans="2:3" ht="13.5">
      <c r="B2164" s="1">
        <f t="shared" si="36"/>
        <v>40642.52777777809</v>
      </c>
      <c r="C2164">
        <v>49.2</v>
      </c>
    </row>
    <row r="2165" spans="2:3" ht="13.5">
      <c r="B2165" s="1">
        <f t="shared" si="36"/>
        <v>40642.53472222253</v>
      </c>
      <c r="C2165">
        <v>49.2</v>
      </c>
    </row>
    <row r="2166" spans="2:3" ht="13.5">
      <c r="B2166" s="1">
        <f t="shared" si="36"/>
        <v>40642.54166666698</v>
      </c>
      <c r="C2166">
        <v>49.2</v>
      </c>
    </row>
    <row r="2167" spans="2:3" ht="13.5">
      <c r="B2167" s="1">
        <f t="shared" si="36"/>
        <v>40642.54861111142</v>
      </c>
      <c r="C2167">
        <v>49.2</v>
      </c>
    </row>
    <row r="2168" spans="2:3" ht="13.5">
      <c r="B2168" s="1">
        <f t="shared" si="36"/>
        <v>40642.55555555587</v>
      </c>
      <c r="C2168">
        <v>49.2</v>
      </c>
    </row>
    <row r="2169" spans="2:3" ht="13.5">
      <c r="B2169" s="1">
        <f t="shared" si="36"/>
        <v>40642.56250000031</v>
      </c>
      <c r="C2169">
        <v>49.1</v>
      </c>
    </row>
    <row r="2170" spans="2:3" ht="13.5">
      <c r="B2170" s="1">
        <f t="shared" si="36"/>
        <v>40642.56944444476</v>
      </c>
      <c r="C2170">
        <v>49.2</v>
      </c>
    </row>
    <row r="2171" spans="2:3" ht="13.5">
      <c r="B2171" s="1">
        <f aca="true" t="shared" si="37" ref="B2171:B2234">B2170+10/(24*60)</f>
        <v>40642.5763888892</v>
      </c>
      <c r="C2171">
        <v>49.1</v>
      </c>
    </row>
    <row r="2172" spans="2:3" ht="13.5">
      <c r="B2172" s="1">
        <f t="shared" si="37"/>
        <v>40642.58333333365</v>
      </c>
      <c r="C2172">
        <v>48.8</v>
      </c>
    </row>
    <row r="2173" spans="2:3" ht="13.5">
      <c r="B2173" s="1">
        <f t="shared" si="37"/>
        <v>40642.590277778094</v>
      </c>
      <c r="C2173">
        <v>48.8</v>
      </c>
    </row>
    <row r="2174" spans="2:3" ht="13.5">
      <c r="B2174" s="1">
        <f t="shared" si="37"/>
        <v>40642.59722222254</v>
      </c>
      <c r="C2174">
        <v>48.7</v>
      </c>
    </row>
    <row r="2175" spans="2:3" ht="13.5">
      <c r="B2175" s="1">
        <f t="shared" si="37"/>
        <v>40642.604166666984</v>
      </c>
      <c r="C2175">
        <v>48.4</v>
      </c>
    </row>
    <row r="2176" spans="2:3" ht="13.5">
      <c r="B2176" s="1">
        <f t="shared" si="37"/>
        <v>40642.61111111143</v>
      </c>
      <c r="C2176">
        <v>48.3</v>
      </c>
    </row>
    <row r="2177" spans="2:3" ht="13.5">
      <c r="B2177" s="1">
        <f t="shared" si="37"/>
        <v>40642.618055555875</v>
      </c>
      <c r="C2177">
        <v>48.4</v>
      </c>
    </row>
    <row r="2178" spans="2:3" ht="13.5">
      <c r="B2178" s="1">
        <f t="shared" si="37"/>
        <v>40642.62500000032</v>
      </c>
      <c r="C2178">
        <v>48.5</v>
      </c>
    </row>
    <row r="2179" spans="2:3" ht="13.5">
      <c r="B2179" s="1">
        <f t="shared" si="37"/>
        <v>40642.631944444765</v>
      </c>
      <c r="C2179">
        <v>48.5</v>
      </c>
    </row>
    <row r="2180" spans="2:3" ht="13.5">
      <c r="B2180" s="1">
        <f t="shared" si="37"/>
        <v>40642.63888888921</v>
      </c>
      <c r="C2180">
        <v>48.6</v>
      </c>
    </row>
    <row r="2181" spans="2:3" ht="13.5">
      <c r="B2181" s="1">
        <f t="shared" si="37"/>
        <v>40642.645833333656</v>
      </c>
      <c r="C2181">
        <v>48.6</v>
      </c>
    </row>
    <row r="2182" spans="2:3" ht="13.5">
      <c r="B2182" s="1">
        <f t="shared" si="37"/>
        <v>40642.6527777781</v>
      </c>
      <c r="C2182">
        <v>48.5</v>
      </c>
    </row>
    <row r="2183" spans="2:3" ht="13.5">
      <c r="B2183" s="1">
        <f t="shared" si="37"/>
        <v>40642.65972222255</v>
      </c>
      <c r="C2183">
        <v>48.8</v>
      </c>
    </row>
    <row r="2184" spans="2:3" ht="13.5">
      <c r="B2184" s="1">
        <f t="shared" si="37"/>
        <v>40642.66666666699</v>
      </c>
      <c r="C2184">
        <v>48.5</v>
      </c>
    </row>
    <row r="2185" spans="2:3" ht="13.5">
      <c r="B2185" s="1">
        <f t="shared" si="37"/>
        <v>40642.67361111144</v>
      </c>
      <c r="C2185">
        <v>48.5</v>
      </c>
    </row>
    <row r="2186" spans="2:3" ht="13.5">
      <c r="B2186" s="1">
        <f t="shared" si="37"/>
        <v>40642.68055555588</v>
      </c>
      <c r="C2186">
        <v>48.5</v>
      </c>
    </row>
    <row r="2187" spans="2:3" ht="13.5">
      <c r="B2187" s="1">
        <f t="shared" si="37"/>
        <v>40642.68750000033</v>
      </c>
      <c r="C2187">
        <v>48.4</v>
      </c>
    </row>
    <row r="2188" spans="2:3" ht="13.5">
      <c r="B2188" s="1">
        <f t="shared" si="37"/>
        <v>40642.69444444477</v>
      </c>
      <c r="C2188">
        <v>48.4</v>
      </c>
    </row>
    <row r="2189" spans="2:3" ht="13.5">
      <c r="B2189" s="1">
        <f t="shared" si="37"/>
        <v>40642.70138888922</v>
      </c>
      <c r="C2189">
        <v>48.3</v>
      </c>
    </row>
    <row r="2190" spans="2:3" ht="13.5">
      <c r="B2190" s="1">
        <f t="shared" si="37"/>
        <v>40642.70833333366</v>
      </c>
      <c r="C2190">
        <v>48.4</v>
      </c>
    </row>
    <row r="2191" spans="2:3" ht="13.5">
      <c r="B2191" s="1">
        <f t="shared" si="37"/>
        <v>40642.71527777811</v>
      </c>
      <c r="C2191">
        <v>48.6</v>
      </c>
    </row>
    <row r="2192" spans="2:3" ht="13.5">
      <c r="B2192" s="1">
        <f t="shared" si="37"/>
        <v>40642.722222222554</v>
      </c>
      <c r="C2192">
        <v>48.5</v>
      </c>
    </row>
    <row r="2193" spans="2:3" ht="13.5">
      <c r="B2193" s="1">
        <f t="shared" si="37"/>
        <v>40642.729166667</v>
      </c>
      <c r="C2193">
        <v>48.4</v>
      </c>
    </row>
    <row r="2194" spans="2:3" ht="13.5">
      <c r="B2194" s="1">
        <f t="shared" si="37"/>
        <v>40642.736111111444</v>
      </c>
      <c r="C2194">
        <v>48.3</v>
      </c>
    </row>
    <row r="2195" spans="2:3" ht="13.5">
      <c r="B2195" s="1">
        <f t="shared" si="37"/>
        <v>40642.74305555589</v>
      </c>
      <c r="C2195">
        <v>48.3</v>
      </c>
    </row>
    <row r="2196" spans="2:3" ht="13.5">
      <c r="B2196" s="1">
        <f t="shared" si="37"/>
        <v>40642.750000000335</v>
      </c>
      <c r="C2196">
        <v>48.2</v>
      </c>
    </row>
    <row r="2197" spans="2:3" ht="13.5">
      <c r="B2197" s="1">
        <f t="shared" si="37"/>
        <v>40642.75694444478</v>
      </c>
      <c r="C2197">
        <v>48.2</v>
      </c>
    </row>
    <row r="2198" spans="2:3" ht="13.5">
      <c r="B2198" s="1">
        <f t="shared" si="37"/>
        <v>40642.763888889225</v>
      </c>
      <c r="C2198">
        <v>48.2</v>
      </c>
    </row>
    <row r="2199" spans="2:3" ht="13.5">
      <c r="B2199" s="1">
        <f t="shared" si="37"/>
        <v>40642.77083333367</v>
      </c>
      <c r="C2199">
        <v>48.2</v>
      </c>
    </row>
    <row r="2200" spans="2:3" ht="13.5">
      <c r="B2200" s="1">
        <f t="shared" si="37"/>
        <v>40642.777777778116</v>
      </c>
      <c r="C2200">
        <v>48.2</v>
      </c>
    </row>
    <row r="2201" spans="2:3" ht="13.5">
      <c r="B2201" s="1">
        <f t="shared" si="37"/>
        <v>40642.78472222256</v>
      </c>
      <c r="C2201">
        <v>48.3</v>
      </c>
    </row>
    <row r="2202" spans="2:3" ht="13.5">
      <c r="B2202" s="1">
        <f t="shared" si="37"/>
        <v>40642.791666667006</v>
      </c>
      <c r="C2202">
        <v>48.2</v>
      </c>
    </row>
    <row r="2203" spans="2:3" ht="13.5">
      <c r="B2203" s="1">
        <f t="shared" si="37"/>
        <v>40642.79861111145</v>
      </c>
      <c r="C2203">
        <v>48.1</v>
      </c>
    </row>
    <row r="2204" spans="2:3" ht="13.5">
      <c r="B2204" s="1">
        <f t="shared" si="37"/>
        <v>40642.8055555559</v>
      </c>
      <c r="C2204">
        <v>48.3</v>
      </c>
    </row>
    <row r="2205" spans="2:3" ht="13.5">
      <c r="B2205" s="1">
        <f t="shared" si="37"/>
        <v>40642.81250000034</v>
      </c>
      <c r="C2205">
        <v>48.2</v>
      </c>
    </row>
    <row r="2206" spans="2:3" ht="13.5">
      <c r="B2206" s="1">
        <f t="shared" si="37"/>
        <v>40642.81944444479</v>
      </c>
      <c r="C2206">
        <v>48.1</v>
      </c>
    </row>
    <row r="2207" spans="2:3" ht="13.5">
      <c r="B2207" s="1">
        <f t="shared" si="37"/>
        <v>40642.82638888923</v>
      </c>
      <c r="C2207">
        <v>48.1</v>
      </c>
    </row>
    <row r="2208" spans="2:3" ht="13.5">
      <c r="B2208" s="1">
        <f t="shared" si="37"/>
        <v>40642.83333333368</v>
      </c>
      <c r="C2208">
        <v>48.2</v>
      </c>
    </row>
    <row r="2209" spans="2:3" ht="13.5">
      <c r="B2209" s="1">
        <f t="shared" si="37"/>
        <v>40642.84027777812</v>
      </c>
      <c r="C2209">
        <v>48</v>
      </c>
    </row>
    <row r="2210" spans="2:3" ht="13.5">
      <c r="B2210" s="1">
        <f t="shared" si="37"/>
        <v>40642.84722222257</v>
      </c>
      <c r="C2210">
        <v>48.1</v>
      </c>
    </row>
    <row r="2211" spans="2:3" ht="13.5">
      <c r="B2211" s="1">
        <f t="shared" si="37"/>
        <v>40642.85416666701</v>
      </c>
      <c r="C2211">
        <v>48.1</v>
      </c>
    </row>
    <row r="2212" spans="2:3" ht="13.5">
      <c r="B2212" s="1">
        <f t="shared" si="37"/>
        <v>40642.86111111146</v>
      </c>
      <c r="C2212">
        <v>48</v>
      </c>
    </row>
    <row r="2213" spans="2:3" ht="13.5">
      <c r="B2213" s="1">
        <f t="shared" si="37"/>
        <v>40642.868055555904</v>
      </c>
      <c r="C2213">
        <v>47.9</v>
      </c>
    </row>
    <row r="2214" spans="2:3" ht="13.5">
      <c r="B2214" s="1">
        <f t="shared" si="37"/>
        <v>40642.87500000035</v>
      </c>
      <c r="C2214">
        <v>48</v>
      </c>
    </row>
    <row r="2215" spans="2:3" ht="13.5">
      <c r="B2215" s="1">
        <f t="shared" si="37"/>
        <v>40642.881944444794</v>
      </c>
      <c r="C2215">
        <v>48</v>
      </c>
    </row>
    <row r="2216" spans="2:3" ht="13.5">
      <c r="B2216" s="1">
        <f t="shared" si="37"/>
        <v>40642.88888888924</v>
      </c>
      <c r="C2216">
        <v>47.9</v>
      </c>
    </row>
    <row r="2217" spans="2:3" ht="13.5">
      <c r="B2217" s="1">
        <f t="shared" si="37"/>
        <v>40642.895833333685</v>
      </c>
      <c r="C2217">
        <v>47.9</v>
      </c>
    </row>
    <row r="2218" spans="2:3" ht="13.5">
      <c r="B2218" s="1">
        <f t="shared" si="37"/>
        <v>40642.90277777813</v>
      </c>
      <c r="C2218">
        <v>47.9</v>
      </c>
    </row>
    <row r="2219" spans="2:3" ht="13.5">
      <c r="B2219" s="1">
        <f t="shared" si="37"/>
        <v>40642.909722222576</v>
      </c>
      <c r="C2219">
        <v>47.9</v>
      </c>
    </row>
    <row r="2220" spans="2:3" ht="13.5">
      <c r="B2220" s="1">
        <f t="shared" si="37"/>
        <v>40642.91666666702</v>
      </c>
      <c r="C2220">
        <v>47.9</v>
      </c>
    </row>
    <row r="2221" spans="2:3" ht="13.5">
      <c r="B2221" s="1">
        <f t="shared" si="37"/>
        <v>40642.923611111466</v>
      </c>
      <c r="C2221">
        <v>47.9</v>
      </c>
    </row>
    <row r="2222" spans="2:3" ht="13.5">
      <c r="B2222" s="1">
        <f t="shared" si="37"/>
        <v>40642.93055555591</v>
      </c>
      <c r="C2222">
        <v>47.9</v>
      </c>
    </row>
    <row r="2223" spans="2:3" ht="13.5">
      <c r="B2223" s="1">
        <f t="shared" si="37"/>
        <v>40642.93750000036</v>
      </c>
      <c r="C2223">
        <v>47.9</v>
      </c>
    </row>
    <row r="2224" spans="2:3" ht="13.5">
      <c r="B2224" s="1">
        <f t="shared" si="37"/>
        <v>40642.9444444448</v>
      </c>
      <c r="C2224">
        <v>47.8</v>
      </c>
    </row>
    <row r="2225" spans="2:3" ht="13.5">
      <c r="B2225" s="1">
        <f t="shared" si="37"/>
        <v>40642.95138888925</v>
      </c>
      <c r="C2225">
        <v>47.8</v>
      </c>
    </row>
    <row r="2226" spans="2:3" ht="13.5">
      <c r="B2226" s="1">
        <f t="shared" si="37"/>
        <v>40642.95833333369</v>
      </c>
      <c r="C2226">
        <v>47.8</v>
      </c>
    </row>
    <row r="2227" spans="2:3" ht="13.5">
      <c r="B2227" s="1">
        <f t="shared" si="37"/>
        <v>40642.96527777814</v>
      </c>
      <c r="C2227">
        <v>47.7</v>
      </c>
    </row>
    <row r="2228" spans="2:3" ht="13.5">
      <c r="B2228" s="1">
        <f t="shared" si="37"/>
        <v>40642.97222222258</v>
      </c>
      <c r="C2228">
        <v>47.8</v>
      </c>
    </row>
    <row r="2229" spans="2:3" ht="13.5">
      <c r="B2229" s="1">
        <f t="shared" si="37"/>
        <v>40642.97916666703</v>
      </c>
      <c r="C2229">
        <v>47.8</v>
      </c>
    </row>
    <row r="2230" spans="2:3" ht="13.5">
      <c r="B2230" s="1">
        <f t="shared" si="37"/>
        <v>40642.98611111147</v>
      </c>
      <c r="C2230">
        <v>47.8</v>
      </c>
    </row>
    <row r="2231" spans="2:3" ht="13.5">
      <c r="B2231" s="1">
        <f t="shared" si="37"/>
        <v>40642.99305555592</v>
      </c>
      <c r="C2231">
        <v>47.6</v>
      </c>
    </row>
    <row r="2232" spans="2:3" ht="13.5">
      <c r="B2232" s="1">
        <f t="shared" si="37"/>
        <v>40643.000000000364</v>
      </c>
      <c r="C2232">
        <v>47.9</v>
      </c>
    </row>
    <row r="2233" spans="2:3" ht="13.5">
      <c r="B2233" s="1">
        <f t="shared" si="37"/>
        <v>40643.00694444481</v>
      </c>
      <c r="C2233">
        <v>47.8</v>
      </c>
    </row>
    <row r="2234" spans="2:3" ht="13.5">
      <c r="B2234" s="1">
        <f t="shared" si="37"/>
        <v>40643.013888889254</v>
      </c>
      <c r="C2234">
        <v>47.8</v>
      </c>
    </row>
    <row r="2235" spans="2:3" ht="13.5">
      <c r="B2235" s="1">
        <f aca="true" t="shared" si="38" ref="B2235:B2274">B2234+10/(24*60)</f>
        <v>40643.0208333337</v>
      </c>
      <c r="C2235">
        <v>47.8</v>
      </c>
    </row>
    <row r="2236" spans="2:3" ht="13.5">
      <c r="B2236" s="1">
        <f t="shared" si="38"/>
        <v>40643.027777778145</v>
      </c>
      <c r="C2236">
        <v>47.6</v>
      </c>
    </row>
    <row r="2237" spans="2:3" ht="13.5">
      <c r="B2237" s="1">
        <f t="shared" si="38"/>
        <v>40643.03472222259</v>
      </c>
      <c r="C2237">
        <v>47.7</v>
      </c>
    </row>
    <row r="2238" spans="2:3" ht="13.5">
      <c r="B2238" s="1">
        <f t="shared" si="38"/>
        <v>40643.041666667035</v>
      </c>
      <c r="C2238">
        <v>47.7</v>
      </c>
    </row>
    <row r="2239" spans="2:3" ht="13.5">
      <c r="B2239" s="1">
        <f t="shared" si="38"/>
        <v>40643.04861111148</v>
      </c>
      <c r="C2239">
        <v>47.7</v>
      </c>
    </row>
    <row r="2240" spans="2:3" ht="13.5">
      <c r="B2240" s="1">
        <f t="shared" si="38"/>
        <v>40643.055555555926</v>
      </c>
      <c r="C2240">
        <v>47.7</v>
      </c>
    </row>
    <row r="2241" spans="2:3" ht="13.5">
      <c r="B2241" s="1">
        <f t="shared" si="38"/>
        <v>40643.06250000037</v>
      </c>
      <c r="C2241">
        <v>47.7</v>
      </c>
    </row>
    <row r="2242" spans="2:3" ht="13.5">
      <c r="B2242" s="1">
        <f t="shared" si="38"/>
        <v>40643.069444444816</v>
      </c>
      <c r="C2242">
        <v>47.6</v>
      </c>
    </row>
    <row r="2243" spans="2:3" ht="13.5">
      <c r="B2243" s="1">
        <f t="shared" si="38"/>
        <v>40643.07638888926</v>
      </c>
      <c r="C2243">
        <v>47.7</v>
      </c>
    </row>
    <row r="2244" spans="2:3" ht="13.5">
      <c r="B2244" s="1">
        <f t="shared" si="38"/>
        <v>40643.08333333371</v>
      </c>
      <c r="C2244">
        <v>47.6</v>
      </c>
    </row>
    <row r="2245" spans="2:3" ht="13.5">
      <c r="B2245" s="1">
        <f t="shared" si="38"/>
        <v>40643.09027777815</v>
      </c>
      <c r="C2245">
        <v>47.6</v>
      </c>
    </row>
    <row r="2246" spans="2:3" ht="13.5">
      <c r="B2246" s="1">
        <f t="shared" si="38"/>
        <v>40643.0972222226</v>
      </c>
      <c r="C2246">
        <v>47.6</v>
      </c>
    </row>
    <row r="2247" spans="2:3" ht="13.5">
      <c r="B2247" s="1">
        <f t="shared" si="38"/>
        <v>40643.10416666704</v>
      </c>
      <c r="C2247">
        <v>47.6</v>
      </c>
    </row>
    <row r="2248" spans="2:3" ht="13.5">
      <c r="B2248" s="1">
        <f t="shared" si="38"/>
        <v>40643.11111111149</v>
      </c>
      <c r="C2248">
        <v>47.4</v>
      </c>
    </row>
    <row r="2249" spans="2:3" ht="13.5">
      <c r="B2249" s="1">
        <f t="shared" si="38"/>
        <v>40643.11805555593</v>
      </c>
      <c r="C2249">
        <v>47.4</v>
      </c>
    </row>
    <row r="2250" spans="2:3" ht="13.5">
      <c r="B2250" s="1">
        <f t="shared" si="38"/>
        <v>40643.12500000038</v>
      </c>
      <c r="C2250">
        <v>47.4</v>
      </c>
    </row>
    <row r="2251" spans="2:3" ht="13.5">
      <c r="B2251" s="1">
        <f t="shared" si="38"/>
        <v>40643.13194444482</v>
      </c>
      <c r="C2251">
        <v>47.4</v>
      </c>
    </row>
    <row r="2252" spans="2:3" ht="13.5">
      <c r="B2252" s="1">
        <f t="shared" si="38"/>
        <v>40643.13888888927</v>
      </c>
      <c r="C2252">
        <v>47.5</v>
      </c>
    </row>
    <row r="2253" spans="2:3" ht="13.5">
      <c r="B2253" s="1">
        <f t="shared" si="38"/>
        <v>40643.145833333714</v>
      </c>
      <c r="C2253">
        <v>47.3</v>
      </c>
    </row>
    <row r="2254" spans="2:3" ht="13.5">
      <c r="B2254" s="1">
        <f t="shared" si="38"/>
        <v>40643.15277777816</v>
      </c>
      <c r="C2254">
        <v>47.3</v>
      </c>
    </row>
    <row r="2255" spans="2:3" ht="13.5">
      <c r="B2255" s="1">
        <f t="shared" si="38"/>
        <v>40643.159722222605</v>
      </c>
      <c r="C2255">
        <v>47.2</v>
      </c>
    </row>
    <row r="2256" spans="2:3" ht="13.5">
      <c r="B2256" s="1">
        <f t="shared" si="38"/>
        <v>40643.16666666705</v>
      </c>
      <c r="C2256">
        <v>47.3</v>
      </c>
    </row>
    <row r="2257" spans="2:3" ht="13.5">
      <c r="B2257" s="1">
        <f t="shared" si="38"/>
        <v>40643.173611111495</v>
      </c>
      <c r="C2257">
        <v>47.4</v>
      </c>
    </row>
    <row r="2258" spans="2:3" ht="13.5">
      <c r="B2258" s="1">
        <f t="shared" si="38"/>
        <v>40643.18055555594</v>
      </c>
      <c r="C2258">
        <v>47.3</v>
      </c>
    </row>
    <row r="2259" spans="2:3" ht="13.5">
      <c r="B2259" s="1">
        <f t="shared" si="38"/>
        <v>40643.187500000386</v>
      </c>
      <c r="C2259">
        <v>47.2</v>
      </c>
    </row>
    <row r="2260" spans="2:3" ht="13.5">
      <c r="B2260" s="1">
        <f t="shared" si="38"/>
        <v>40643.19444444483</v>
      </c>
      <c r="C2260">
        <v>47.3</v>
      </c>
    </row>
    <row r="2261" spans="2:3" ht="13.5">
      <c r="B2261" s="1">
        <f t="shared" si="38"/>
        <v>40643.201388889276</v>
      </c>
      <c r="C2261">
        <v>47.2</v>
      </c>
    </row>
    <row r="2262" spans="2:3" ht="13.5">
      <c r="B2262" s="1">
        <f t="shared" si="38"/>
        <v>40643.20833333372</v>
      </c>
      <c r="C2262">
        <v>47.2</v>
      </c>
    </row>
    <row r="2263" spans="2:3" ht="13.5">
      <c r="B2263" s="1">
        <f t="shared" si="38"/>
        <v>40643.21527777817</v>
      </c>
      <c r="C2263">
        <v>47.2</v>
      </c>
    </row>
    <row r="2264" spans="2:3" ht="13.5">
      <c r="B2264" s="1">
        <f t="shared" si="38"/>
        <v>40643.22222222261</v>
      </c>
      <c r="C2264">
        <v>47.2</v>
      </c>
    </row>
    <row r="2265" spans="2:3" ht="13.5">
      <c r="B2265" s="1">
        <f t="shared" si="38"/>
        <v>40643.22916666706</v>
      </c>
      <c r="C2265">
        <v>47.2</v>
      </c>
    </row>
    <row r="2266" spans="2:3" ht="13.5">
      <c r="B2266" s="1">
        <f t="shared" si="38"/>
        <v>40643.2361111115</v>
      </c>
      <c r="C2266">
        <v>47.2</v>
      </c>
    </row>
    <row r="2267" spans="2:3" ht="13.5">
      <c r="B2267" s="1">
        <f t="shared" si="38"/>
        <v>40643.24305555595</v>
      </c>
      <c r="C2267">
        <v>47.1</v>
      </c>
    </row>
    <row r="2268" spans="2:3" ht="13.5">
      <c r="B2268" s="1">
        <f t="shared" si="38"/>
        <v>40643.25000000039</v>
      </c>
      <c r="C2268">
        <v>47.1</v>
      </c>
    </row>
    <row r="2269" spans="2:3" ht="13.5">
      <c r="B2269" s="1">
        <f t="shared" si="38"/>
        <v>40643.25694444484</v>
      </c>
      <c r="C2269">
        <v>47.1</v>
      </c>
    </row>
    <row r="2270" spans="2:3" ht="13.5">
      <c r="B2270" s="1">
        <f t="shared" si="38"/>
        <v>40643.26388888928</v>
      </c>
      <c r="C2270">
        <v>47.1</v>
      </c>
    </row>
    <row r="2271" spans="2:3" ht="13.5">
      <c r="B2271" s="1">
        <f t="shared" si="38"/>
        <v>40643.27083333373</v>
      </c>
      <c r="C2271">
        <v>47</v>
      </c>
    </row>
    <row r="2272" spans="2:3" ht="13.5">
      <c r="B2272" s="1">
        <f t="shared" si="38"/>
        <v>40643.277777778174</v>
      </c>
      <c r="C2272">
        <v>47.1</v>
      </c>
    </row>
    <row r="2273" spans="2:3" ht="13.5">
      <c r="B2273" s="1">
        <f t="shared" si="38"/>
        <v>40643.28472222262</v>
      </c>
      <c r="C2273">
        <v>47</v>
      </c>
    </row>
    <row r="2274" spans="2:3" ht="13.5">
      <c r="B2274" s="1">
        <f t="shared" si="38"/>
        <v>40643.291666667064</v>
      </c>
      <c r="C2274">
        <v>47.1</v>
      </c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D423"/>
  <sheetViews>
    <sheetView workbookViewId="0" topLeftCell="A4">
      <selection activeCell="B418" sqref="B418"/>
    </sheetView>
  </sheetViews>
  <sheetFormatPr defaultColWidth="9.00390625" defaultRowHeight="13.5"/>
  <cols>
    <col min="2" max="2" width="16.75390625" style="0" customWidth="1"/>
    <col min="3" max="3" width="17.125" style="0" customWidth="1"/>
    <col min="4" max="4" width="15.875" style="0" customWidth="1"/>
  </cols>
  <sheetData>
    <row r="1" spans="2:4" ht="13.5">
      <c r="B1" s="2" t="s">
        <v>23</v>
      </c>
      <c r="C1" s="2"/>
      <c r="D1" s="2"/>
    </row>
    <row r="3" spans="2:4" ht="13.5">
      <c r="B3" t="s">
        <v>0</v>
      </c>
      <c r="C3" t="s">
        <v>3</v>
      </c>
      <c r="D3" t="s">
        <v>1</v>
      </c>
    </row>
    <row r="4" spans="2:3" ht="13.5">
      <c r="B4" s="1">
        <v>40619.395833333336</v>
      </c>
      <c r="C4">
        <v>3786</v>
      </c>
    </row>
    <row r="5" spans="2:3" ht="13.5">
      <c r="B5" s="1">
        <f aca="true" t="shared" si="0" ref="B5:B12">B4+10/(24*60)</f>
        <v>40619.40277777778</v>
      </c>
      <c r="C5">
        <v>3782</v>
      </c>
    </row>
    <row r="6" spans="2:3" ht="13.5">
      <c r="B6" s="1">
        <f t="shared" si="0"/>
        <v>40619.409722222226</v>
      </c>
      <c r="C6">
        <v>3763</v>
      </c>
    </row>
    <row r="7" spans="2:3" ht="13.5">
      <c r="B7" s="1">
        <f t="shared" si="0"/>
        <v>40619.41666666667</v>
      </c>
      <c r="C7">
        <v>3759</v>
      </c>
    </row>
    <row r="8" spans="2:3" ht="13.5">
      <c r="B8" s="1">
        <f t="shared" si="0"/>
        <v>40619.42361111112</v>
      </c>
      <c r="C8">
        <v>3755</v>
      </c>
    </row>
    <row r="9" spans="2:3" ht="13.5">
      <c r="B9" s="1">
        <f t="shared" si="0"/>
        <v>40619.43055555556</v>
      </c>
      <c r="C9">
        <v>3754</v>
      </c>
    </row>
    <row r="10" spans="2:3" ht="13.5">
      <c r="B10" s="1">
        <f t="shared" si="0"/>
        <v>40619.43750000001</v>
      </c>
      <c r="C10">
        <v>3750</v>
      </c>
    </row>
    <row r="11" spans="2:3" ht="13.5">
      <c r="B11" s="1">
        <f t="shared" si="0"/>
        <v>40619.44444444445</v>
      </c>
      <c r="C11">
        <v>3753</v>
      </c>
    </row>
    <row r="12" spans="2:3" ht="13.5">
      <c r="B12" s="1">
        <f t="shared" si="0"/>
        <v>40619.4513888889</v>
      </c>
      <c r="C12">
        <v>3743</v>
      </c>
    </row>
    <row r="13" spans="2:3" ht="13.5">
      <c r="B13" s="1">
        <f>B12+160/(24*60)</f>
        <v>40619.56250000001</v>
      </c>
      <c r="C13">
        <v>4175</v>
      </c>
    </row>
    <row r="14" spans="2:3" ht="13.5">
      <c r="B14" s="1">
        <f>B13+10/(24*60)</f>
        <v>40619.56944444445</v>
      </c>
      <c r="C14">
        <v>4165</v>
      </c>
    </row>
    <row r="15" spans="2:3" ht="13.5">
      <c r="B15" s="1">
        <f>B14+20/(24*60)</f>
        <v>40619.58333333334</v>
      </c>
      <c r="C15">
        <v>3810</v>
      </c>
    </row>
    <row r="16" spans="2:3" ht="13.5">
      <c r="B16" s="1">
        <f>B15+110/(24*60)</f>
        <v>40619.65972222223</v>
      </c>
      <c r="C16">
        <v>3700</v>
      </c>
    </row>
    <row r="17" spans="2:3" ht="13.5">
      <c r="B17" s="1">
        <f>B16+5/(24*60)</f>
        <v>40619.66319444445</v>
      </c>
      <c r="C17">
        <v>3699</v>
      </c>
    </row>
    <row r="18" spans="2:3" ht="13.5">
      <c r="B18" s="1">
        <f>B17+5/(24*60)</f>
        <v>40619.66666666667</v>
      </c>
      <c r="C18">
        <v>3698</v>
      </c>
    </row>
    <row r="19" spans="2:3" ht="13.5">
      <c r="B19" s="1">
        <f>B18+5/(24*60)</f>
        <v>40619.67013888889</v>
      </c>
      <c r="C19">
        <v>3695</v>
      </c>
    </row>
    <row r="20" spans="2:3" ht="13.5">
      <c r="B20" s="1">
        <f>B19+5/(24*60)</f>
        <v>40619.67361111111</v>
      </c>
      <c r="C20">
        <v>3695</v>
      </c>
    </row>
    <row r="21" spans="2:3" ht="13.5">
      <c r="B21" s="1">
        <f>B20+5/(24*60)</f>
        <v>40619.67708333333</v>
      </c>
      <c r="C21">
        <v>3691</v>
      </c>
    </row>
    <row r="22" spans="2:3" ht="13.5">
      <c r="B22" s="1">
        <f>B21+45/(24*60)</f>
        <v>40619.70833333333</v>
      </c>
      <c r="C22">
        <v>3676</v>
      </c>
    </row>
    <row r="23" spans="2:3" ht="13.5">
      <c r="B23" s="1">
        <f aca="true" t="shared" si="1" ref="B23:B42">B22+5/(24*60)</f>
        <v>40619.71180555555</v>
      </c>
      <c r="C23">
        <v>3676</v>
      </c>
    </row>
    <row r="24" spans="2:3" ht="13.5">
      <c r="B24" s="1">
        <f t="shared" si="1"/>
        <v>40619.71527777777</v>
      </c>
      <c r="C24">
        <v>3675</v>
      </c>
    </row>
    <row r="25" spans="2:3" ht="13.5">
      <c r="B25" s="1">
        <f t="shared" si="1"/>
        <v>40619.718749999985</v>
      </c>
      <c r="C25">
        <v>3675</v>
      </c>
    </row>
    <row r="26" spans="2:3" ht="13.5">
      <c r="B26" s="1">
        <f t="shared" si="1"/>
        <v>40619.722222222204</v>
      </c>
      <c r="C26">
        <v>3672</v>
      </c>
    </row>
    <row r="27" spans="2:3" ht="13.5">
      <c r="B27" s="1">
        <f t="shared" si="1"/>
        <v>40619.72569444442</v>
      </c>
      <c r="C27">
        <v>3670</v>
      </c>
    </row>
    <row r="28" spans="2:3" ht="13.5">
      <c r="B28" s="1">
        <f t="shared" si="1"/>
        <v>40619.72916666664</v>
      </c>
      <c r="C28">
        <v>3667</v>
      </c>
    </row>
    <row r="29" spans="2:3" ht="13.5">
      <c r="B29" s="1">
        <f t="shared" si="1"/>
        <v>40619.73263888886</v>
      </c>
      <c r="C29">
        <v>3665</v>
      </c>
    </row>
    <row r="30" spans="2:3" ht="13.5">
      <c r="B30" s="1">
        <f t="shared" si="1"/>
        <v>40619.73611111108</v>
      </c>
      <c r="C30">
        <v>3639</v>
      </c>
    </row>
    <row r="31" spans="2:3" ht="13.5">
      <c r="B31" s="1">
        <f t="shared" si="1"/>
        <v>40619.7395833333</v>
      </c>
      <c r="C31">
        <v>3653</v>
      </c>
    </row>
    <row r="32" spans="2:3" ht="13.5">
      <c r="B32" s="1">
        <f t="shared" si="1"/>
        <v>40619.74305555552</v>
      </c>
      <c r="C32">
        <v>3650</v>
      </c>
    </row>
    <row r="33" spans="2:3" ht="13.5">
      <c r="B33" s="1">
        <f t="shared" si="1"/>
        <v>40619.74652777774</v>
      </c>
      <c r="C33">
        <v>3649</v>
      </c>
    </row>
    <row r="34" spans="2:3" ht="13.5">
      <c r="B34" s="1">
        <f t="shared" si="1"/>
        <v>40619.749999999956</v>
      </c>
      <c r="C34">
        <v>3649</v>
      </c>
    </row>
    <row r="35" spans="2:3" ht="13.5">
      <c r="B35" s="1">
        <f t="shared" si="1"/>
        <v>40619.753472222175</v>
      </c>
      <c r="C35">
        <v>3645</v>
      </c>
    </row>
    <row r="36" spans="2:3" ht="13.5">
      <c r="B36" s="1">
        <f t="shared" si="1"/>
        <v>40619.756944444394</v>
      </c>
      <c r="C36">
        <v>3641</v>
      </c>
    </row>
    <row r="37" spans="2:3" ht="13.5">
      <c r="B37" s="1">
        <f t="shared" si="1"/>
        <v>40619.76041666661</v>
      </c>
      <c r="C37">
        <v>3641</v>
      </c>
    </row>
    <row r="38" spans="2:3" ht="13.5">
      <c r="B38" s="1">
        <f t="shared" si="1"/>
        <v>40619.76388888883</v>
      </c>
      <c r="C38">
        <v>3645</v>
      </c>
    </row>
    <row r="39" spans="2:3" ht="13.5">
      <c r="B39" s="1">
        <f t="shared" si="1"/>
        <v>40619.76736111105</v>
      </c>
      <c r="C39">
        <v>3643</v>
      </c>
    </row>
    <row r="40" spans="2:3" ht="13.5">
      <c r="B40" s="1">
        <f t="shared" si="1"/>
        <v>40619.77083333327</v>
      </c>
      <c r="C40">
        <v>3643</v>
      </c>
    </row>
    <row r="41" spans="2:3" ht="13.5">
      <c r="B41" s="1">
        <f t="shared" si="1"/>
        <v>40619.77430555549</v>
      </c>
      <c r="C41">
        <v>3637</v>
      </c>
    </row>
    <row r="42" spans="2:3" ht="13.5">
      <c r="B42" s="1">
        <f t="shared" si="1"/>
        <v>40619.77777777771</v>
      </c>
      <c r="C42">
        <v>3638</v>
      </c>
    </row>
    <row r="43" spans="2:3" ht="13.5">
      <c r="B43" s="1">
        <f>B42+10/(24*60)</f>
        <v>40619.78472222215</v>
      </c>
      <c r="C43">
        <v>3638</v>
      </c>
    </row>
    <row r="44" spans="2:3" ht="13.5">
      <c r="B44" s="1">
        <f>B43+10/(24*60)</f>
        <v>40619.7916666666</v>
      </c>
      <c r="C44">
        <v>3630</v>
      </c>
    </row>
    <row r="45" spans="2:3" ht="13.5">
      <c r="B45" s="1">
        <f>B44+10/(24*60)</f>
        <v>40619.798611111044</v>
      </c>
      <c r="C45">
        <v>3626</v>
      </c>
    </row>
    <row r="46" spans="2:3" ht="13.5">
      <c r="B46" s="1">
        <f>B45+10/(24*60)</f>
        <v>40619.80555555549</v>
      </c>
      <c r="C46">
        <v>3623</v>
      </c>
    </row>
    <row r="47" spans="2:3" ht="13.5">
      <c r="B47" s="1">
        <f>B46+30/(24*60)</f>
        <v>40619.826388888825</v>
      </c>
      <c r="C47">
        <v>3599</v>
      </c>
    </row>
    <row r="48" spans="2:3" ht="13.5">
      <c r="B48" s="1">
        <f>B47+10/(24*60)</f>
        <v>40619.83333333327</v>
      </c>
      <c r="C48">
        <v>3601</v>
      </c>
    </row>
    <row r="49" spans="2:3" ht="13.5">
      <c r="B49" s="1">
        <f>B48+10/(24*60)</f>
        <v>40619.840277777716</v>
      </c>
      <c r="C49">
        <v>3586</v>
      </c>
    </row>
    <row r="50" spans="2:3" ht="13.5">
      <c r="B50" s="1">
        <v>40620.57638888889</v>
      </c>
      <c r="C50">
        <v>3484</v>
      </c>
    </row>
    <row r="51" spans="2:3" ht="13.5">
      <c r="B51" s="1">
        <f>B50+10/(24*60)</f>
        <v>40620.583333333336</v>
      </c>
      <c r="C51">
        <v>3414</v>
      </c>
    </row>
    <row r="52" spans="2:3" ht="13.5">
      <c r="B52" s="1">
        <f>B51+10/(24*60)</f>
        <v>40620.59027777778</v>
      </c>
      <c r="C52">
        <v>3382</v>
      </c>
    </row>
    <row r="53" spans="2:3" ht="13.5">
      <c r="B53" s="1">
        <f>B52+5/(24*60)</f>
        <v>40620.59375</v>
      </c>
      <c r="C53">
        <v>3371</v>
      </c>
    </row>
    <row r="54" spans="2:3" ht="13.5">
      <c r="B54" s="1">
        <f>B53+5/(24*60)</f>
        <v>40620.59722222222</v>
      </c>
      <c r="C54">
        <v>3362</v>
      </c>
    </row>
    <row r="55" spans="2:3" ht="13.5">
      <c r="B55" s="1">
        <f aca="true" t="shared" si="2" ref="B55:B62">B54+5/(24*60)</f>
        <v>40620.60069444444</v>
      </c>
      <c r="C55">
        <v>3357</v>
      </c>
    </row>
    <row r="56" spans="2:3" ht="13.5">
      <c r="B56" s="1">
        <f t="shared" si="2"/>
        <v>40620.60416666666</v>
      </c>
      <c r="C56">
        <v>3352</v>
      </c>
    </row>
    <row r="57" spans="2:3" ht="13.5">
      <c r="B57" s="1">
        <f t="shared" si="2"/>
        <v>40620.607638888876</v>
      </c>
      <c r="C57">
        <v>3342</v>
      </c>
    </row>
    <row r="58" spans="2:3" ht="13.5">
      <c r="B58" s="1">
        <f t="shared" si="2"/>
        <v>40620.611111111095</v>
      </c>
      <c r="C58">
        <v>3348</v>
      </c>
    </row>
    <row r="59" spans="2:3" ht="13.5">
      <c r="B59" s="1">
        <f t="shared" si="2"/>
        <v>40620.614583333314</v>
      </c>
      <c r="C59">
        <v>3357</v>
      </c>
    </row>
    <row r="60" spans="2:3" ht="13.5">
      <c r="B60" s="1">
        <f t="shared" si="2"/>
        <v>40620.61805555553</v>
      </c>
      <c r="C60">
        <v>3339</v>
      </c>
    </row>
    <row r="61" spans="2:3" ht="13.5">
      <c r="B61" s="1">
        <f t="shared" si="2"/>
        <v>40620.62152777775</v>
      </c>
      <c r="C61">
        <v>3346</v>
      </c>
    </row>
    <row r="62" spans="2:3" ht="13.5">
      <c r="B62" s="1">
        <f t="shared" si="2"/>
        <v>40620.62499999997</v>
      </c>
      <c r="C62">
        <v>3345</v>
      </c>
    </row>
    <row r="63" spans="2:3" ht="13.5">
      <c r="B63" s="1">
        <f>B62+10/(24*60)</f>
        <v>40620.631944444416</v>
      </c>
      <c r="C63">
        <v>3368</v>
      </c>
    </row>
    <row r="64" spans="2:3" ht="13.5">
      <c r="B64" s="1">
        <f aca="true" t="shared" si="3" ref="B64:B128">B63+10/(24*60)</f>
        <v>40620.63888888886</v>
      </c>
      <c r="C64">
        <v>3582</v>
      </c>
    </row>
    <row r="65" spans="2:3" ht="13.5">
      <c r="B65" s="1">
        <f t="shared" si="3"/>
        <v>40620.64583333331</v>
      </c>
      <c r="C65">
        <v>4075</v>
      </c>
    </row>
    <row r="66" spans="2:3" ht="13.5">
      <c r="B66" s="1">
        <f t="shared" si="3"/>
        <v>40620.65277777775</v>
      </c>
      <c r="C66">
        <v>3823</v>
      </c>
    </row>
    <row r="67" spans="2:3" ht="13.5">
      <c r="B67" s="1">
        <f t="shared" si="3"/>
        <v>40620.6597222222</v>
      </c>
      <c r="C67">
        <v>4396</v>
      </c>
    </row>
    <row r="68" spans="2:3" ht="13.5">
      <c r="B68" s="1">
        <f t="shared" si="3"/>
        <v>40620.66666666664</v>
      </c>
      <c r="C68">
        <v>4485</v>
      </c>
    </row>
    <row r="69" spans="2:3" ht="13.5">
      <c r="B69" s="1">
        <f t="shared" si="3"/>
        <v>40620.67361111109</v>
      </c>
      <c r="C69">
        <v>4352</v>
      </c>
    </row>
    <row r="70" spans="2:3" ht="13.5">
      <c r="B70" s="1">
        <f t="shared" si="3"/>
        <v>40620.68055555553</v>
      </c>
      <c r="C70">
        <v>4535</v>
      </c>
    </row>
    <row r="71" spans="2:3" ht="13.5">
      <c r="B71" s="1">
        <f t="shared" si="3"/>
        <v>40620.68749999998</v>
      </c>
      <c r="C71">
        <v>4419</v>
      </c>
    </row>
    <row r="72" spans="2:3" ht="13.5">
      <c r="B72" s="1">
        <f t="shared" si="3"/>
        <v>40620.69444444442</v>
      </c>
      <c r="C72">
        <v>4277</v>
      </c>
    </row>
    <row r="73" spans="2:3" ht="13.5">
      <c r="B73" s="1">
        <f t="shared" si="3"/>
        <v>40620.70138888887</v>
      </c>
      <c r="C73">
        <v>4735</v>
      </c>
    </row>
    <row r="74" spans="2:3" ht="13.5">
      <c r="B74" s="1">
        <f t="shared" si="3"/>
        <v>40620.708333333314</v>
      </c>
      <c r="C74">
        <v>5055</v>
      </c>
    </row>
    <row r="75" spans="2:3" ht="13.5">
      <c r="B75" s="1">
        <f t="shared" si="3"/>
        <v>40620.71527777776</v>
      </c>
      <c r="C75">
        <v>5033</v>
      </c>
    </row>
    <row r="76" spans="2:3" ht="13.5">
      <c r="B76" s="1">
        <f t="shared" si="3"/>
        <v>40620.722222222204</v>
      </c>
      <c r="C76">
        <v>4952</v>
      </c>
    </row>
    <row r="77" spans="2:3" ht="13.5">
      <c r="B77" s="1">
        <f t="shared" si="3"/>
        <v>40620.72916666665</v>
      </c>
      <c r="C77">
        <v>4251</v>
      </c>
    </row>
    <row r="78" spans="2:3" ht="13.5">
      <c r="B78" s="1">
        <f t="shared" si="3"/>
        <v>40620.736111111095</v>
      </c>
      <c r="C78">
        <v>4182</v>
      </c>
    </row>
    <row r="79" spans="2:3" ht="13.5">
      <c r="B79" s="1">
        <f t="shared" si="3"/>
        <v>40620.74305555554</v>
      </c>
      <c r="C79">
        <v>4090</v>
      </c>
    </row>
    <row r="80" spans="2:3" ht="13.5">
      <c r="B80" s="1">
        <f t="shared" si="3"/>
        <v>40620.749999999985</v>
      </c>
      <c r="C80">
        <v>4084</v>
      </c>
    </row>
    <row r="81" spans="2:3" ht="13.5">
      <c r="B81" s="1">
        <f t="shared" si="3"/>
        <v>40620.75694444443</v>
      </c>
      <c r="C81">
        <v>4069</v>
      </c>
    </row>
    <row r="82" spans="2:3" ht="13.5">
      <c r="B82" s="1">
        <f t="shared" si="3"/>
        <v>40620.763888888876</v>
      </c>
      <c r="C82">
        <v>4069</v>
      </c>
    </row>
    <row r="83" spans="2:3" ht="13.5">
      <c r="B83" s="1">
        <f t="shared" si="3"/>
        <v>40620.77083333332</v>
      </c>
      <c r="C83">
        <v>3922</v>
      </c>
    </row>
    <row r="84" spans="2:3" ht="13.5">
      <c r="B84" s="1">
        <f t="shared" si="3"/>
        <v>40620.77777777777</v>
      </c>
      <c r="C84">
        <v>3885</v>
      </c>
    </row>
    <row r="85" spans="2:3" ht="13.5">
      <c r="B85" s="1">
        <f t="shared" si="3"/>
        <v>40620.78472222221</v>
      </c>
      <c r="C85">
        <v>3832</v>
      </c>
    </row>
    <row r="86" spans="2:3" ht="13.5">
      <c r="B86" s="1">
        <f t="shared" si="3"/>
        <v>40620.79166666666</v>
      </c>
      <c r="C86">
        <v>3788</v>
      </c>
    </row>
    <row r="87" spans="2:3" ht="13.5">
      <c r="B87" s="1">
        <f t="shared" si="3"/>
        <v>40620.7986111111</v>
      </c>
      <c r="C87">
        <v>3745</v>
      </c>
    </row>
    <row r="88" spans="2:3" ht="13.5">
      <c r="B88" s="1">
        <f t="shared" si="3"/>
        <v>40620.80555555555</v>
      </c>
      <c r="C88">
        <v>3728</v>
      </c>
    </row>
    <row r="89" spans="2:3" ht="13.5">
      <c r="B89" s="1">
        <f t="shared" si="3"/>
        <v>40620.81249999999</v>
      </c>
      <c r="C89">
        <v>3699</v>
      </c>
    </row>
    <row r="90" spans="2:3" ht="13.5">
      <c r="B90" s="1">
        <f t="shared" si="3"/>
        <v>40620.81944444444</v>
      </c>
      <c r="C90">
        <v>3669</v>
      </c>
    </row>
    <row r="91" spans="2:3" ht="13.5">
      <c r="B91" s="1">
        <f t="shared" si="3"/>
        <v>40620.82638888888</v>
      </c>
      <c r="C91">
        <v>3634</v>
      </c>
    </row>
    <row r="92" spans="2:3" ht="13.5">
      <c r="B92" s="1">
        <f t="shared" si="3"/>
        <v>40620.83333333333</v>
      </c>
      <c r="C92">
        <v>3611</v>
      </c>
    </row>
    <row r="93" spans="2:3" ht="13.5">
      <c r="B93" s="1">
        <v>40620.979166666664</v>
      </c>
      <c r="C93">
        <v>3254</v>
      </c>
    </row>
    <row r="94" spans="2:3" ht="13.5">
      <c r="B94" s="1">
        <f t="shared" si="3"/>
        <v>40620.98611111111</v>
      </c>
      <c r="C94">
        <v>3256</v>
      </c>
    </row>
    <row r="95" spans="2:3" ht="13.5">
      <c r="B95" s="1">
        <f t="shared" si="3"/>
        <v>40620.993055555555</v>
      </c>
      <c r="C95">
        <v>3244</v>
      </c>
    </row>
    <row r="96" spans="2:3" ht="13.5">
      <c r="B96" s="1">
        <f t="shared" si="3"/>
        <v>40621</v>
      </c>
      <c r="C96">
        <v>3229</v>
      </c>
    </row>
    <row r="97" spans="2:3" ht="13.5">
      <c r="B97" s="1">
        <f t="shared" si="3"/>
        <v>40621.006944444445</v>
      </c>
      <c r="C97">
        <v>3224</v>
      </c>
    </row>
    <row r="98" spans="2:3" ht="13.5">
      <c r="B98" s="1">
        <f t="shared" si="3"/>
        <v>40621.01388888889</v>
      </c>
      <c r="C98">
        <v>3219</v>
      </c>
    </row>
    <row r="99" spans="2:3" ht="13.5">
      <c r="B99" s="1">
        <f t="shared" si="3"/>
        <v>40621.020833333336</v>
      </c>
      <c r="C99">
        <v>3231</v>
      </c>
    </row>
    <row r="100" spans="2:3" ht="13.5">
      <c r="B100" s="1">
        <f t="shared" si="3"/>
        <v>40621.02777777778</v>
      </c>
      <c r="C100">
        <v>3342</v>
      </c>
    </row>
    <row r="101" spans="2:3" ht="13.5">
      <c r="B101" s="1">
        <f t="shared" si="3"/>
        <v>40621.034722222226</v>
      </c>
      <c r="C101">
        <v>3284</v>
      </c>
    </row>
    <row r="102" spans="2:3" ht="13.5">
      <c r="B102" s="1">
        <f t="shared" si="3"/>
        <v>40621.04166666667</v>
      </c>
      <c r="C102">
        <v>3248</v>
      </c>
    </row>
    <row r="103" spans="2:3" ht="13.5">
      <c r="B103" s="1">
        <f t="shared" si="3"/>
        <v>40621.04861111112</v>
      </c>
      <c r="C103">
        <v>3279</v>
      </c>
    </row>
    <row r="104" spans="2:3" ht="13.5">
      <c r="B104" s="1">
        <f t="shared" si="3"/>
        <v>40621.05555555556</v>
      </c>
      <c r="C104">
        <v>3247</v>
      </c>
    </row>
    <row r="105" spans="2:3" ht="13.5">
      <c r="B105" s="1">
        <f t="shared" si="3"/>
        <v>40621.06250000001</v>
      </c>
      <c r="C105">
        <v>3195</v>
      </c>
    </row>
    <row r="106" spans="2:3" ht="13.5">
      <c r="B106" s="1">
        <f t="shared" si="3"/>
        <v>40621.06944444445</v>
      </c>
      <c r="C106">
        <v>3188</v>
      </c>
    </row>
    <row r="107" spans="2:3" ht="13.5">
      <c r="B107" s="1">
        <f t="shared" si="3"/>
        <v>40621.0763888889</v>
      </c>
      <c r="C107">
        <v>3181</v>
      </c>
    </row>
    <row r="108" spans="2:3" ht="13.5">
      <c r="B108" s="1">
        <v>40621.48611111111</v>
      </c>
      <c r="C108">
        <v>3954</v>
      </c>
    </row>
    <row r="109" spans="2:3" ht="13.5">
      <c r="B109" s="1">
        <f t="shared" si="3"/>
        <v>40621.493055555555</v>
      </c>
      <c r="C109">
        <v>3901</v>
      </c>
    </row>
    <row r="110" spans="2:3" ht="13.5">
      <c r="B110" s="1">
        <f t="shared" si="3"/>
        <v>40621.5</v>
      </c>
      <c r="C110">
        <v>3882</v>
      </c>
    </row>
    <row r="111" spans="2:3" ht="13.5">
      <c r="B111" s="1">
        <f t="shared" si="3"/>
        <v>40621.506944444445</v>
      </c>
      <c r="C111">
        <v>3828</v>
      </c>
    </row>
    <row r="112" spans="2:3" ht="13.5">
      <c r="B112" s="1">
        <f t="shared" si="3"/>
        <v>40621.51388888889</v>
      </c>
      <c r="C112">
        <v>3802</v>
      </c>
    </row>
    <row r="113" spans="2:3" ht="13.5">
      <c r="B113" s="1">
        <f t="shared" si="3"/>
        <v>40621.520833333336</v>
      </c>
      <c r="C113">
        <v>3749</v>
      </c>
    </row>
    <row r="114" spans="2:3" ht="13.5">
      <c r="B114" s="1">
        <f t="shared" si="3"/>
        <v>40621.52777777778</v>
      </c>
      <c r="C114">
        <v>3704</v>
      </c>
    </row>
    <row r="115" spans="2:3" ht="13.5">
      <c r="B115" s="1">
        <f t="shared" si="3"/>
        <v>40621.534722222226</v>
      </c>
      <c r="C115">
        <v>3655</v>
      </c>
    </row>
    <row r="116" spans="2:3" ht="13.5">
      <c r="B116" s="1">
        <f t="shared" si="3"/>
        <v>40621.54166666667</v>
      </c>
      <c r="C116">
        <v>3629</v>
      </c>
    </row>
    <row r="117" spans="2:3" ht="13.5">
      <c r="B117" s="1">
        <f t="shared" si="3"/>
        <v>40621.54861111112</v>
      </c>
      <c r="C117">
        <v>3594</v>
      </c>
    </row>
    <row r="118" spans="2:3" ht="13.5">
      <c r="B118" s="1">
        <f t="shared" si="3"/>
        <v>40621.55555555556</v>
      </c>
      <c r="C118">
        <v>3565</v>
      </c>
    </row>
    <row r="119" spans="2:3" ht="13.5">
      <c r="B119" s="1">
        <f t="shared" si="3"/>
        <v>40621.56250000001</v>
      </c>
      <c r="C119">
        <v>3529</v>
      </c>
    </row>
    <row r="120" spans="2:3" ht="13.5">
      <c r="B120" s="1">
        <f t="shared" si="3"/>
        <v>40621.56944444445</v>
      </c>
      <c r="C120">
        <v>3491</v>
      </c>
    </row>
    <row r="121" spans="2:3" ht="13.5">
      <c r="B121" s="1">
        <f t="shared" si="3"/>
        <v>40621.5763888889</v>
      </c>
      <c r="C121">
        <v>3473</v>
      </c>
    </row>
    <row r="122" spans="2:3" ht="13.5">
      <c r="B122" s="1">
        <f t="shared" si="3"/>
        <v>40621.58333333334</v>
      </c>
      <c r="C122">
        <v>3443</v>
      </c>
    </row>
    <row r="123" spans="2:3" ht="13.5">
      <c r="B123" s="1">
        <f t="shared" si="3"/>
        <v>40621.59027777779</v>
      </c>
      <c r="C123">
        <v>3417</v>
      </c>
    </row>
    <row r="124" spans="2:3" ht="13.5">
      <c r="B124" s="1">
        <f t="shared" si="3"/>
        <v>40621.59722222223</v>
      </c>
      <c r="C124">
        <v>3396</v>
      </c>
    </row>
    <row r="125" spans="2:3" ht="13.5">
      <c r="B125" s="1">
        <f t="shared" si="3"/>
        <v>40621.60416666668</v>
      </c>
      <c r="C125">
        <v>3375</v>
      </c>
    </row>
    <row r="126" spans="2:3" ht="13.5">
      <c r="B126" s="1">
        <f t="shared" si="3"/>
        <v>40621.611111111124</v>
      </c>
      <c r="C126">
        <v>3348</v>
      </c>
    </row>
    <row r="127" spans="2:3" ht="13.5">
      <c r="B127" s="1">
        <f t="shared" si="3"/>
        <v>40621.61805555557</v>
      </c>
      <c r="C127">
        <v>3340</v>
      </c>
    </row>
    <row r="128" spans="2:3" ht="13.5">
      <c r="B128" s="1">
        <f t="shared" si="3"/>
        <v>40621.625000000015</v>
      </c>
      <c r="C128">
        <v>3279</v>
      </c>
    </row>
    <row r="129" spans="2:3" ht="13.5">
      <c r="B129" s="1">
        <f aca="true" t="shared" si="4" ref="B129:B192">B128+10/(24*60)</f>
        <v>40621.63194444446</v>
      </c>
      <c r="C129">
        <v>3281</v>
      </c>
    </row>
    <row r="130" spans="2:3" ht="13.5">
      <c r="B130" s="1">
        <f t="shared" si="4"/>
        <v>40621.638888888905</v>
      </c>
      <c r="C130">
        <v>3229</v>
      </c>
    </row>
    <row r="131" spans="2:3" ht="13.5">
      <c r="B131" s="1">
        <f t="shared" si="4"/>
        <v>40621.64583333335</v>
      </c>
      <c r="C131">
        <v>3194</v>
      </c>
    </row>
    <row r="132" spans="2:3" ht="13.5">
      <c r="B132" s="1">
        <f t="shared" si="4"/>
        <v>40621.652777777796</v>
      </c>
      <c r="C132">
        <v>3474</v>
      </c>
    </row>
    <row r="133" spans="2:3" ht="13.5">
      <c r="B133" s="1">
        <f t="shared" si="4"/>
        <v>40621.65972222224</v>
      </c>
      <c r="C133">
        <v>3167</v>
      </c>
    </row>
    <row r="134" spans="2:3" ht="13.5">
      <c r="B134" s="1">
        <f t="shared" si="4"/>
        <v>40621.666666666686</v>
      </c>
      <c r="C134">
        <v>3165</v>
      </c>
    </row>
    <row r="135" spans="2:3" ht="13.5">
      <c r="B135" s="1">
        <f t="shared" si="4"/>
        <v>40621.67361111113</v>
      </c>
      <c r="C135">
        <v>3137</v>
      </c>
    </row>
    <row r="136" spans="2:3" ht="13.5">
      <c r="B136" s="1">
        <f t="shared" si="4"/>
        <v>40621.68055555558</v>
      </c>
      <c r="C136">
        <v>3135</v>
      </c>
    </row>
    <row r="137" spans="2:3" ht="13.5">
      <c r="B137" s="1">
        <f t="shared" si="4"/>
        <v>40621.68750000002</v>
      </c>
      <c r="C137">
        <v>3126</v>
      </c>
    </row>
    <row r="138" spans="2:3" ht="13.5">
      <c r="B138" s="1">
        <f t="shared" si="4"/>
        <v>40621.69444444447</v>
      </c>
      <c r="C138">
        <v>3111</v>
      </c>
    </row>
    <row r="139" spans="2:3" ht="13.5">
      <c r="B139" s="1">
        <f t="shared" si="4"/>
        <v>40621.70138888891</v>
      </c>
      <c r="C139">
        <v>3089</v>
      </c>
    </row>
    <row r="140" spans="2:3" ht="13.5">
      <c r="B140" s="1">
        <f t="shared" si="4"/>
        <v>40621.70833333336</v>
      </c>
      <c r="C140">
        <v>3078</v>
      </c>
    </row>
    <row r="141" spans="2:3" ht="13.5">
      <c r="B141" s="1">
        <f t="shared" si="4"/>
        <v>40621.7152777778</v>
      </c>
      <c r="C141">
        <v>3071</v>
      </c>
    </row>
    <row r="142" spans="2:3" ht="13.5">
      <c r="B142" s="1">
        <f t="shared" si="4"/>
        <v>40621.72222222225</v>
      </c>
      <c r="C142">
        <v>3058</v>
      </c>
    </row>
    <row r="143" spans="2:3" ht="13.5">
      <c r="B143" s="1">
        <f t="shared" si="4"/>
        <v>40621.72916666669</v>
      </c>
      <c r="C143">
        <v>3051</v>
      </c>
    </row>
    <row r="144" spans="2:3" ht="13.5">
      <c r="B144" s="1">
        <f t="shared" si="4"/>
        <v>40621.73611111114</v>
      </c>
      <c r="C144">
        <v>3033</v>
      </c>
    </row>
    <row r="145" spans="2:3" ht="13.5">
      <c r="B145" s="1">
        <f t="shared" si="4"/>
        <v>40621.743055555584</v>
      </c>
      <c r="C145">
        <v>3024</v>
      </c>
    </row>
    <row r="146" spans="2:3" ht="13.5">
      <c r="B146" s="1">
        <f t="shared" si="4"/>
        <v>40621.75000000003</v>
      </c>
      <c r="C146">
        <v>3020</v>
      </c>
    </row>
    <row r="147" spans="2:3" ht="13.5">
      <c r="B147" s="1">
        <f t="shared" si="4"/>
        <v>40621.756944444474</v>
      </c>
      <c r="C147">
        <v>3007</v>
      </c>
    </row>
    <row r="148" spans="2:3" ht="13.5">
      <c r="B148" s="1">
        <f t="shared" si="4"/>
        <v>40621.76388888892</v>
      </c>
      <c r="C148">
        <v>3002</v>
      </c>
    </row>
    <row r="149" spans="2:3" ht="13.5">
      <c r="B149" s="1">
        <f t="shared" si="4"/>
        <v>40621.770833333365</v>
      </c>
      <c r="C149">
        <v>2998</v>
      </c>
    </row>
    <row r="150" spans="2:3" ht="13.5">
      <c r="B150" s="1">
        <f t="shared" si="4"/>
        <v>40621.77777777781</v>
      </c>
      <c r="C150">
        <v>2992</v>
      </c>
    </row>
    <row r="151" spans="2:3" ht="13.5">
      <c r="B151" s="1">
        <f t="shared" si="4"/>
        <v>40621.784722222255</v>
      </c>
      <c r="C151">
        <v>2978</v>
      </c>
    </row>
    <row r="152" spans="2:3" ht="13.5">
      <c r="B152" s="1">
        <f t="shared" si="4"/>
        <v>40621.7916666667</v>
      </c>
      <c r="C152">
        <v>2972</v>
      </c>
    </row>
    <row r="153" spans="2:3" ht="13.5">
      <c r="B153" s="1">
        <f t="shared" si="4"/>
        <v>40621.798611111146</v>
      </c>
      <c r="C153">
        <v>2965</v>
      </c>
    </row>
    <row r="154" spans="2:3" ht="13.5">
      <c r="B154" s="1">
        <f t="shared" si="4"/>
        <v>40621.80555555559</v>
      </c>
      <c r="C154">
        <v>2961</v>
      </c>
    </row>
    <row r="155" spans="2:3" ht="13.5">
      <c r="B155" s="1">
        <f t="shared" si="4"/>
        <v>40621.81250000004</v>
      </c>
      <c r="C155">
        <v>2957</v>
      </c>
    </row>
    <row r="156" spans="2:3" ht="13.5">
      <c r="B156" s="1">
        <f t="shared" si="4"/>
        <v>40621.81944444448</v>
      </c>
      <c r="C156">
        <v>2946</v>
      </c>
    </row>
    <row r="157" spans="2:3" ht="13.5">
      <c r="B157" s="1">
        <f t="shared" si="4"/>
        <v>40621.82638888893</v>
      </c>
      <c r="C157">
        <v>2941</v>
      </c>
    </row>
    <row r="158" spans="2:3" ht="13.5">
      <c r="B158" s="1">
        <f t="shared" si="4"/>
        <v>40621.83333333337</v>
      </c>
      <c r="C158">
        <v>2937</v>
      </c>
    </row>
    <row r="159" spans="2:3" ht="13.5">
      <c r="B159" s="1">
        <f t="shared" si="4"/>
        <v>40621.84027777782</v>
      </c>
      <c r="C159">
        <v>2931</v>
      </c>
    </row>
    <row r="160" spans="2:3" ht="13.5">
      <c r="B160" s="1">
        <f t="shared" si="4"/>
        <v>40621.84722222226</v>
      </c>
      <c r="C160">
        <v>2924</v>
      </c>
    </row>
    <row r="161" spans="2:3" ht="13.5">
      <c r="B161" s="1">
        <f t="shared" si="4"/>
        <v>40621.85416666671</v>
      </c>
      <c r="C161">
        <v>2917</v>
      </c>
    </row>
    <row r="162" spans="2:3" ht="13.5">
      <c r="B162" s="1">
        <f t="shared" si="4"/>
        <v>40621.86111111115</v>
      </c>
      <c r="C162">
        <v>2912</v>
      </c>
    </row>
    <row r="163" spans="2:3" ht="13.5">
      <c r="B163" s="1">
        <f t="shared" si="4"/>
        <v>40621.8680555556</v>
      </c>
      <c r="C163">
        <v>2909</v>
      </c>
    </row>
    <row r="164" spans="2:3" ht="13.5">
      <c r="B164" s="1">
        <f t="shared" si="4"/>
        <v>40621.875000000044</v>
      </c>
      <c r="C164">
        <v>2906</v>
      </c>
    </row>
    <row r="165" spans="2:3" ht="13.5">
      <c r="B165" s="1">
        <f t="shared" si="4"/>
        <v>40621.88194444449</v>
      </c>
      <c r="C165">
        <v>2906</v>
      </c>
    </row>
    <row r="166" spans="2:3" ht="13.5">
      <c r="B166" s="1">
        <f t="shared" si="4"/>
        <v>40621.888888888934</v>
      </c>
      <c r="C166">
        <v>2895</v>
      </c>
    </row>
    <row r="167" spans="2:3" ht="13.5">
      <c r="B167" s="1">
        <f t="shared" si="4"/>
        <v>40621.89583333338</v>
      </c>
      <c r="C167">
        <v>2891</v>
      </c>
    </row>
    <row r="168" spans="2:3" ht="13.5">
      <c r="B168" s="1">
        <f t="shared" si="4"/>
        <v>40621.902777777825</v>
      </c>
      <c r="C168">
        <v>2883</v>
      </c>
    </row>
    <row r="169" spans="2:3" ht="13.5">
      <c r="B169" s="1">
        <f t="shared" si="4"/>
        <v>40621.90972222227</v>
      </c>
      <c r="C169">
        <v>2880</v>
      </c>
    </row>
    <row r="170" spans="2:3" ht="13.5">
      <c r="B170" s="1">
        <f t="shared" si="4"/>
        <v>40621.916666666715</v>
      </c>
      <c r="C170">
        <v>2880</v>
      </c>
    </row>
    <row r="171" spans="2:3" ht="13.5">
      <c r="B171" s="1">
        <f t="shared" si="4"/>
        <v>40621.92361111116</v>
      </c>
      <c r="C171">
        <v>2876</v>
      </c>
    </row>
    <row r="172" spans="2:3" ht="13.5">
      <c r="B172" s="1">
        <f t="shared" si="4"/>
        <v>40621.930555555606</v>
      </c>
      <c r="C172">
        <v>2855</v>
      </c>
    </row>
    <row r="173" spans="2:3" ht="13.5">
      <c r="B173" s="1">
        <f t="shared" si="4"/>
        <v>40621.93750000005</v>
      </c>
      <c r="C173">
        <v>2854</v>
      </c>
    </row>
    <row r="174" spans="2:3" ht="13.5">
      <c r="B174" s="1">
        <f t="shared" si="4"/>
        <v>40621.944444444496</v>
      </c>
      <c r="C174">
        <v>2847</v>
      </c>
    </row>
    <row r="175" spans="2:3" ht="13.5">
      <c r="B175" s="1">
        <f t="shared" si="4"/>
        <v>40621.95138888894</v>
      </c>
      <c r="C175">
        <v>2844</v>
      </c>
    </row>
    <row r="176" spans="2:3" ht="13.5">
      <c r="B176" s="1">
        <f t="shared" si="4"/>
        <v>40621.95833333339</v>
      </c>
      <c r="C176">
        <v>2841</v>
      </c>
    </row>
    <row r="177" spans="2:3" ht="13.5">
      <c r="B177" s="1">
        <f t="shared" si="4"/>
        <v>40621.96527777783</v>
      </c>
      <c r="C177">
        <v>2836</v>
      </c>
    </row>
    <row r="178" spans="2:3" ht="13.5">
      <c r="B178" s="1">
        <f t="shared" si="4"/>
        <v>40621.97222222228</v>
      </c>
      <c r="C178">
        <v>2828</v>
      </c>
    </row>
    <row r="179" spans="2:3" ht="13.5">
      <c r="B179" s="1">
        <f t="shared" si="4"/>
        <v>40621.97916666672</v>
      </c>
      <c r="C179">
        <v>2828</v>
      </c>
    </row>
    <row r="180" spans="2:3" ht="13.5">
      <c r="B180" s="1">
        <f t="shared" si="4"/>
        <v>40621.98611111117</v>
      </c>
      <c r="C180">
        <v>2826</v>
      </c>
    </row>
    <row r="181" spans="2:3" ht="13.5">
      <c r="B181" s="1">
        <f t="shared" si="4"/>
        <v>40621.99305555561</v>
      </c>
      <c r="C181">
        <v>2823</v>
      </c>
    </row>
    <row r="182" spans="2:3" ht="13.5">
      <c r="B182" s="1">
        <f t="shared" si="4"/>
        <v>40622.00000000006</v>
      </c>
      <c r="C182">
        <v>2821</v>
      </c>
    </row>
    <row r="183" spans="2:3" ht="13.5">
      <c r="B183" s="1">
        <f t="shared" si="4"/>
        <v>40622.0069444445</v>
      </c>
      <c r="C183">
        <v>2814</v>
      </c>
    </row>
    <row r="184" spans="2:3" ht="13.5">
      <c r="B184" s="1">
        <f t="shared" si="4"/>
        <v>40622.01388888895</v>
      </c>
      <c r="C184">
        <v>2808</v>
      </c>
    </row>
    <row r="185" spans="2:3" ht="13.5">
      <c r="B185" s="1">
        <f t="shared" si="4"/>
        <v>40622.020833333394</v>
      </c>
      <c r="C185">
        <v>2805</v>
      </c>
    </row>
    <row r="186" spans="2:3" ht="13.5">
      <c r="B186" s="1">
        <f t="shared" si="4"/>
        <v>40622.02777777784</v>
      </c>
      <c r="C186">
        <v>2803</v>
      </c>
    </row>
    <row r="187" spans="2:3" ht="13.5">
      <c r="B187" s="1">
        <f t="shared" si="4"/>
        <v>40622.034722222284</v>
      </c>
      <c r="C187">
        <v>2791</v>
      </c>
    </row>
    <row r="188" spans="2:3" ht="13.5">
      <c r="B188" s="1">
        <f t="shared" si="4"/>
        <v>40622.04166666673</v>
      </c>
      <c r="C188">
        <v>2797</v>
      </c>
    </row>
    <row r="189" spans="2:3" ht="13.5">
      <c r="B189" s="1">
        <f t="shared" si="4"/>
        <v>40622.048611111175</v>
      </c>
      <c r="C189">
        <v>2794</v>
      </c>
    </row>
    <row r="190" spans="2:3" ht="13.5">
      <c r="B190" s="1">
        <f t="shared" si="4"/>
        <v>40622.05555555562</v>
      </c>
      <c r="C190">
        <v>2793</v>
      </c>
    </row>
    <row r="191" spans="2:3" ht="13.5">
      <c r="B191" s="1">
        <f t="shared" si="4"/>
        <v>40622.062500000065</v>
      </c>
      <c r="C191">
        <v>2788</v>
      </c>
    </row>
    <row r="192" spans="2:3" ht="13.5">
      <c r="B192" s="1">
        <f t="shared" si="4"/>
        <v>40622.06944444451</v>
      </c>
      <c r="C192">
        <v>2785</v>
      </c>
    </row>
    <row r="193" spans="2:3" ht="13.5">
      <c r="B193" s="1">
        <f aca="true" t="shared" si="5" ref="B193:B256">B192+10/(24*60)</f>
        <v>40622.076388888956</v>
      </c>
      <c r="C193">
        <v>2781</v>
      </c>
    </row>
    <row r="194" spans="2:3" ht="13.5">
      <c r="B194" s="1">
        <f t="shared" si="5"/>
        <v>40622.0833333334</v>
      </c>
      <c r="C194">
        <v>2778</v>
      </c>
    </row>
    <row r="195" spans="2:3" ht="13.5">
      <c r="B195" s="1">
        <f t="shared" si="5"/>
        <v>40622.09027777785</v>
      </c>
      <c r="C195">
        <v>2773</v>
      </c>
    </row>
    <row r="196" spans="2:3" ht="13.5">
      <c r="B196" s="1">
        <f t="shared" si="5"/>
        <v>40622.09722222229</v>
      </c>
      <c r="C196">
        <v>2771</v>
      </c>
    </row>
    <row r="197" spans="2:3" ht="13.5">
      <c r="B197" s="1">
        <f t="shared" si="5"/>
        <v>40622.10416666674</v>
      </c>
      <c r="C197">
        <v>2767</v>
      </c>
    </row>
    <row r="198" spans="2:3" ht="13.5">
      <c r="B198" s="1">
        <f t="shared" si="5"/>
        <v>40622.11111111118</v>
      </c>
      <c r="C198">
        <v>2764</v>
      </c>
    </row>
    <row r="199" spans="2:3" ht="13.5">
      <c r="B199" s="1">
        <f t="shared" si="5"/>
        <v>40622.11805555563</v>
      </c>
      <c r="C199">
        <v>2761</v>
      </c>
    </row>
    <row r="200" spans="2:3" ht="13.5">
      <c r="B200" s="1">
        <f t="shared" si="5"/>
        <v>40622.12500000007</v>
      </c>
      <c r="C200">
        <v>2759</v>
      </c>
    </row>
    <row r="201" spans="2:3" ht="13.5">
      <c r="B201" s="1">
        <f t="shared" si="5"/>
        <v>40622.13194444452</v>
      </c>
      <c r="C201">
        <v>2745</v>
      </c>
    </row>
    <row r="202" spans="2:3" ht="13.5">
      <c r="B202" s="1">
        <f t="shared" si="5"/>
        <v>40622.13888888896</v>
      </c>
      <c r="C202">
        <v>2745</v>
      </c>
    </row>
    <row r="203" spans="2:3" ht="13.5">
      <c r="B203" s="1">
        <f t="shared" si="5"/>
        <v>40622.14583333341</v>
      </c>
      <c r="C203">
        <v>2741</v>
      </c>
    </row>
    <row r="204" spans="2:3" ht="13.5">
      <c r="B204" s="1">
        <f t="shared" si="5"/>
        <v>40622.152777777854</v>
      </c>
      <c r="C204">
        <v>2758</v>
      </c>
    </row>
    <row r="205" spans="2:3" ht="13.5">
      <c r="B205" s="1">
        <f t="shared" si="5"/>
        <v>40622.1597222223</v>
      </c>
      <c r="C205">
        <v>3185</v>
      </c>
    </row>
    <row r="206" spans="2:3" ht="13.5">
      <c r="B206" s="1">
        <f t="shared" si="5"/>
        <v>40622.166666666744</v>
      </c>
      <c r="C206">
        <v>2939</v>
      </c>
    </row>
    <row r="207" spans="2:3" ht="13.5">
      <c r="B207" s="1">
        <f t="shared" si="5"/>
        <v>40622.17361111119</v>
      </c>
      <c r="C207">
        <v>2771</v>
      </c>
    </row>
    <row r="208" spans="2:3" ht="13.5">
      <c r="B208" s="1">
        <f t="shared" si="5"/>
        <v>40622.180555555635</v>
      </c>
      <c r="C208">
        <v>2743</v>
      </c>
    </row>
    <row r="209" spans="2:3" ht="13.5">
      <c r="B209" s="1">
        <f t="shared" si="5"/>
        <v>40622.18750000008</v>
      </c>
      <c r="C209">
        <v>2739</v>
      </c>
    </row>
    <row r="210" spans="2:3" ht="13.5">
      <c r="B210" s="1">
        <f>B209+80/(24*60)</f>
        <v>40622.243055555635</v>
      </c>
      <c r="C210">
        <v>2683.1</v>
      </c>
    </row>
    <row r="211" spans="2:3" ht="13.5">
      <c r="B211" s="1">
        <f t="shared" si="5"/>
        <v>40622.25000000008</v>
      </c>
      <c r="C211">
        <v>2679</v>
      </c>
    </row>
    <row r="212" spans="2:3" ht="13.5">
      <c r="B212" s="1">
        <f t="shared" si="5"/>
        <v>40622.256944444525</v>
      </c>
      <c r="C212">
        <v>2679</v>
      </c>
    </row>
    <row r="213" spans="2:3" ht="13.5">
      <c r="B213" s="1">
        <f t="shared" si="5"/>
        <v>40622.26388888897</v>
      </c>
      <c r="C213">
        <v>2677</v>
      </c>
    </row>
    <row r="214" spans="2:3" ht="13.5">
      <c r="B214" s="1">
        <f t="shared" si="5"/>
        <v>40622.270833333416</v>
      </c>
      <c r="C214">
        <v>2670</v>
      </c>
    </row>
    <row r="215" spans="2:3" ht="13.5">
      <c r="B215" s="1">
        <f t="shared" si="5"/>
        <v>40622.27777777786</v>
      </c>
      <c r="C215">
        <v>2654</v>
      </c>
    </row>
    <row r="216" spans="2:3" ht="13.5">
      <c r="B216" s="1">
        <f t="shared" si="5"/>
        <v>40622.284722222306</v>
      </c>
      <c r="C216">
        <v>2664</v>
      </c>
    </row>
    <row r="217" spans="2:3" ht="13.5">
      <c r="B217" s="1">
        <f t="shared" si="5"/>
        <v>40622.29166666675</v>
      </c>
      <c r="C217">
        <v>2661</v>
      </c>
    </row>
    <row r="218" spans="2:3" ht="13.5">
      <c r="B218" s="1">
        <f t="shared" si="5"/>
        <v>40622.2986111112</v>
      </c>
      <c r="C218">
        <v>2661</v>
      </c>
    </row>
    <row r="219" spans="2:3" ht="13.5">
      <c r="B219" s="1">
        <f t="shared" si="5"/>
        <v>40622.30555555564</v>
      </c>
      <c r="C219">
        <v>2659</v>
      </c>
    </row>
    <row r="220" spans="2:3" ht="13.5">
      <c r="B220" s="1">
        <f t="shared" si="5"/>
        <v>40622.31250000009</v>
      </c>
      <c r="C220">
        <v>2652</v>
      </c>
    </row>
    <row r="221" spans="2:3" ht="13.5">
      <c r="B221" s="1">
        <f t="shared" si="5"/>
        <v>40622.31944444453</v>
      </c>
      <c r="C221">
        <v>2653</v>
      </c>
    </row>
    <row r="222" spans="2:3" ht="13.5">
      <c r="B222" s="1">
        <f t="shared" si="5"/>
        <v>40622.32638888898</v>
      </c>
      <c r="C222">
        <v>2637</v>
      </c>
    </row>
    <row r="223" spans="2:3" ht="13.5">
      <c r="B223" s="1">
        <f t="shared" si="5"/>
        <v>40622.33333333342</v>
      </c>
      <c r="C223">
        <v>2630</v>
      </c>
    </row>
    <row r="224" spans="2:3" ht="13.5">
      <c r="B224" s="1">
        <f t="shared" si="5"/>
        <v>40622.34027777787</v>
      </c>
      <c r="C224">
        <v>2629</v>
      </c>
    </row>
    <row r="225" spans="2:3" ht="13.5">
      <c r="B225" s="1">
        <f t="shared" si="5"/>
        <v>40622.34722222231</v>
      </c>
      <c r="C225">
        <v>2627</v>
      </c>
    </row>
    <row r="226" spans="2:3" ht="13.5">
      <c r="B226" s="1">
        <f t="shared" si="5"/>
        <v>40622.35416666676</v>
      </c>
      <c r="C226">
        <v>2625</v>
      </c>
    </row>
    <row r="227" spans="2:3" ht="13.5">
      <c r="B227" s="1">
        <f t="shared" si="5"/>
        <v>40622.361111111204</v>
      </c>
      <c r="C227">
        <v>2619</v>
      </c>
    </row>
    <row r="228" spans="2:3" ht="13.5">
      <c r="B228" s="1">
        <f t="shared" si="5"/>
        <v>40622.36805555565</v>
      </c>
      <c r="C228">
        <v>2617</v>
      </c>
    </row>
    <row r="229" spans="2:3" ht="13.5">
      <c r="B229" s="1">
        <f t="shared" si="5"/>
        <v>40622.375000000095</v>
      </c>
      <c r="C229">
        <v>2614</v>
      </c>
    </row>
    <row r="230" spans="2:3" ht="13.5">
      <c r="B230" s="1">
        <f t="shared" si="5"/>
        <v>40622.38194444454</v>
      </c>
      <c r="C230">
        <v>2614</v>
      </c>
    </row>
    <row r="231" spans="2:3" ht="13.5">
      <c r="B231" s="1">
        <f t="shared" si="5"/>
        <v>40622.388888888985</v>
      </c>
      <c r="C231">
        <v>2608</v>
      </c>
    </row>
    <row r="232" spans="2:3" ht="13.5">
      <c r="B232" s="1">
        <f t="shared" si="5"/>
        <v>40622.39583333343</v>
      </c>
      <c r="C232">
        <v>2623</v>
      </c>
    </row>
    <row r="233" spans="2:3" ht="13.5">
      <c r="B233" s="1">
        <f t="shared" si="5"/>
        <v>40622.402777777876</v>
      </c>
      <c r="C233">
        <v>2661</v>
      </c>
    </row>
    <row r="234" spans="2:3" ht="13.5">
      <c r="B234" s="1">
        <f t="shared" si="5"/>
        <v>40622.40972222232</v>
      </c>
      <c r="C234">
        <v>2742</v>
      </c>
    </row>
    <row r="235" spans="2:3" ht="13.5">
      <c r="B235" s="1">
        <f t="shared" si="5"/>
        <v>40622.416666666766</v>
      </c>
      <c r="C235">
        <v>2726</v>
      </c>
    </row>
    <row r="236" spans="2:3" ht="13.5">
      <c r="B236" s="1">
        <f t="shared" si="5"/>
        <v>40622.42361111121</v>
      </c>
      <c r="C236">
        <v>2608</v>
      </c>
    </row>
    <row r="237" spans="2:3" ht="13.5">
      <c r="B237" s="1">
        <f t="shared" si="5"/>
        <v>40622.43055555566</v>
      </c>
      <c r="C237">
        <v>2605</v>
      </c>
    </row>
    <row r="238" spans="2:3" ht="13.5">
      <c r="B238" s="1">
        <f t="shared" si="5"/>
        <v>40622.4375000001</v>
      </c>
      <c r="C238">
        <v>2596</v>
      </c>
    </row>
    <row r="239" spans="2:3" ht="13.5">
      <c r="B239" s="1">
        <f t="shared" si="5"/>
        <v>40622.44444444455</v>
      </c>
      <c r="C239">
        <v>2589</v>
      </c>
    </row>
    <row r="240" spans="2:3" ht="13.5">
      <c r="B240" s="1">
        <f t="shared" si="5"/>
        <v>40622.45138888899</v>
      </c>
      <c r="C240">
        <v>2583</v>
      </c>
    </row>
    <row r="241" spans="2:3" ht="13.5">
      <c r="B241" s="1">
        <f t="shared" si="5"/>
        <v>40622.45833333344</v>
      </c>
      <c r="C241">
        <v>2579</v>
      </c>
    </row>
    <row r="242" spans="2:3" ht="13.5">
      <c r="B242" s="1">
        <f t="shared" si="5"/>
        <v>40622.46527777788</v>
      </c>
      <c r="C242">
        <v>2578</v>
      </c>
    </row>
    <row r="243" spans="2:3" ht="13.5">
      <c r="B243" s="1">
        <f t="shared" si="5"/>
        <v>40622.47222222233</v>
      </c>
      <c r="C243">
        <v>2569</v>
      </c>
    </row>
    <row r="244" spans="2:3" ht="13.5">
      <c r="B244" s="1">
        <f t="shared" si="5"/>
        <v>40622.47916666677</v>
      </c>
      <c r="C244">
        <v>2571</v>
      </c>
    </row>
    <row r="245" spans="2:3" ht="13.5">
      <c r="B245" s="1">
        <f t="shared" si="5"/>
        <v>40622.48611111122</v>
      </c>
      <c r="C245">
        <v>2562</v>
      </c>
    </row>
    <row r="246" spans="2:3" ht="13.5">
      <c r="B246" s="1">
        <f t="shared" si="5"/>
        <v>40622.493055555664</v>
      </c>
      <c r="C246">
        <v>2564</v>
      </c>
    </row>
    <row r="247" spans="2:3" ht="13.5">
      <c r="B247" s="1">
        <f t="shared" si="5"/>
        <v>40622.50000000011</v>
      </c>
      <c r="C247">
        <v>2559</v>
      </c>
    </row>
    <row r="248" spans="2:3" ht="13.5">
      <c r="B248" s="1">
        <f t="shared" si="5"/>
        <v>40622.506944444554</v>
      </c>
      <c r="C248">
        <v>2558</v>
      </c>
    </row>
    <row r="249" spans="2:3" ht="13.5">
      <c r="B249" s="1">
        <f t="shared" si="5"/>
        <v>40622.513888889</v>
      </c>
      <c r="C249">
        <v>2552</v>
      </c>
    </row>
    <row r="250" spans="2:3" ht="13.5">
      <c r="B250" s="1">
        <f t="shared" si="5"/>
        <v>40622.520833333445</v>
      </c>
      <c r="C250">
        <v>2551</v>
      </c>
    </row>
    <row r="251" spans="2:3" ht="13.5">
      <c r="B251" s="1">
        <f t="shared" si="5"/>
        <v>40622.52777777789</v>
      </c>
      <c r="C251">
        <v>2551</v>
      </c>
    </row>
    <row r="252" spans="2:3" ht="13.5">
      <c r="B252" s="1">
        <f t="shared" si="5"/>
        <v>40622.534722222335</v>
      </c>
      <c r="C252">
        <v>2550</v>
      </c>
    </row>
    <row r="253" spans="2:3" ht="13.5">
      <c r="B253" s="1">
        <f t="shared" si="5"/>
        <v>40622.54166666678</v>
      </c>
      <c r="C253">
        <v>2567</v>
      </c>
    </row>
    <row r="254" spans="2:3" ht="13.5">
      <c r="B254" s="1">
        <f t="shared" si="5"/>
        <v>40622.548611111226</v>
      </c>
      <c r="C254">
        <v>2588</v>
      </c>
    </row>
    <row r="255" spans="2:3" ht="13.5">
      <c r="B255" s="1">
        <f t="shared" si="5"/>
        <v>40622.55555555567</v>
      </c>
      <c r="C255">
        <v>2660</v>
      </c>
    </row>
    <row r="256" spans="2:3" ht="13.5">
      <c r="B256" s="1">
        <f t="shared" si="5"/>
        <v>40622.56250000012</v>
      </c>
      <c r="C256">
        <v>2593</v>
      </c>
    </row>
    <row r="257" spans="2:3" ht="13.5">
      <c r="B257" s="1">
        <f aca="true" t="shared" si="6" ref="B257:B320">B256+10/(24*60)</f>
        <v>40622.56944444456</v>
      </c>
      <c r="C257">
        <v>2654</v>
      </c>
    </row>
    <row r="258" spans="2:3" ht="13.5">
      <c r="B258" s="1">
        <f t="shared" si="6"/>
        <v>40622.57638888901</v>
      </c>
      <c r="C258">
        <v>2741</v>
      </c>
    </row>
    <row r="259" spans="2:3" ht="13.5">
      <c r="B259" s="1">
        <f t="shared" si="6"/>
        <v>40622.58333333345</v>
      </c>
      <c r="C259">
        <v>2768</v>
      </c>
    </row>
    <row r="260" spans="2:3" ht="13.5">
      <c r="B260" s="1">
        <f t="shared" si="6"/>
        <v>40622.5902777779</v>
      </c>
      <c r="C260">
        <v>2999</v>
      </c>
    </row>
    <row r="261" spans="2:3" ht="13.5">
      <c r="B261" s="1">
        <f t="shared" si="6"/>
        <v>40622.59722222234</v>
      </c>
      <c r="C261">
        <v>2923</v>
      </c>
    </row>
    <row r="262" spans="2:3" ht="13.5">
      <c r="B262" s="1">
        <f t="shared" si="6"/>
        <v>40622.60416666679</v>
      </c>
      <c r="C262">
        <v>3056</v>
      </c>
    </row>
    <row r="263" spans="2:3" ht="13.5">
      <c r="B263" s="1">
        <f t="shared" si="6"/>
        <v>40622.61111111123</v>
      </c>
      <c r="C263">
        <v>3202</v>
      </c>
    </row>
    <row r="264" spans="2:3" ht="13.5">
      <c r="B264" s="1">
        <f t="shared" si="6"/>
        <v>40622.61805555568</v>
      </c>
      <c r="C264">
        <v>3346</v>
      </c>
    </row>
    <row r="265" spans="2:3" ht="13.5">
      <c r="B265" s="1">
        <f t="shared" si="6"/>
        <v>40622.625000000124</v>
      </c>
      <c r="C265">
        <v>3054</v>
      </c>
    </row>
    <row r="266" spans="2:3" ht="13.5">
      <c r="B266" s="1">
        <f t="shared" si="6"/>
        <v>40622.63194444457</v>
      </c>
      <c r="C266">
        <v>3071</v>
      </c>
    </row>
    <row r="267" spans="2:3" ht="13.5">
      <c r="B267" s="1">
        <f t="shared" si="6"/>
        <v>40622.638888889014</v>
      </c>
      <c r="C267">
        <v>3342</v>
      </c>
    </row>
    <row r="268" spans="2:3" ht="13.5">
      <c r="B268" s="1">
        <f t="shared" si="6"/>
        <v>40622.64583333346</v>
      </c>
      <c r="C268">
        <v>3337</v>
      </c>
    </row>
    <row r="269" spans="2:3" ht="13.5">
      <c r="B269" s="1">
        <f t="shared" si="6"/>
        <v>40622.652777777905</v>
      </c>
      <c r="C269">
        <v>3003</v>
      </c>
    </row>
    <row r="270" spans="2:3" ht="13.5">
      <c r="B270" s="1">
        <f t="shared" si="6"/>
        <v>40622.65972222235</v>
      </c>
      <c r="C270">
        <v>3046</v>
      </c>
    </row>
    <row r="271" spans="2:3" ht="13.5">
      <c r="B271" s="1">
        <f t="shared" si="6"/>
        <v>40622.666666666795</v>
      </c>
      <c r="C271">
        <v>3171</v>
      </c>
    </row>
    <row r="272" spans="2:3" ht="13.5">
      <c r="B272" s="1">
        <f t="shared" si="6"/>
        <v>40622.67361111124</v>
      </c>
      <c r="C272">
        <v>2940</v>
      </c>
    </row>
    <row r="273" spans="2:3" ht="13.5">
      <c r="B273" s="1">
        <f t="shared" si="6"/>
        <v>40622.680555555686</v>
      </c>
      <c r="C273">
        <v>2851</v>
      </c>
    </row>
    <row r="274" spans="2:3" ht="13.5">
      <c r="B274" s="1">
        <f t="shared" si="6"/>
        <v>40622.68750000013</v>
      </c>
      <c r="C274">
        <v>2830</v>
      </c>
    </row>
    <row r="275" spans="2:3" ht="13.5">
      <c r="B275" s="1">
        <f t="shared" si="6"/>
        <v>40622.694444444576</v>
      </c>
      <c r="C275">
        <v>2960</v>
      </c>
    </row>
    <row r="276" spans="2:3" ht="13.5">
      <c r="B276" s="1">
        <f t="shared" si="6"/>
        <v>40622.70138888902</v>
      </c>
      <c r="C276">
        <v>2839</v>
      </c>
    </row>
    <row r="277" spans="2:3" ht="13.5">
      <c r="B277" s="1">
        <f t="shared" si="6"/>
        <v>40622.70833333347</v>
      </c>
      <c r="C277">
        <v>2773</v>
      </c>
    </row>
    <row r="278" spans="2:3" ht="13.5">
      <c r="B278" s="1">
        <f t="shared" si="6"/>
        <v>40622.71527777791</v>
      </c>
      <c r="C278">
        <v>2763</v>
      </c>
    </row>
    <row r="279" spans="2:3" ht="13.5">
      <c r="B279" s="1">
        <f t="shared" si="6"/>
        <v>40622.72222222236</v>
      </c>
      <c r="C279">
        <v>2758</v>
      </c>
    </row>
    <row r="280" spans="2:3" ht="13.5">
      <c r="B280" s="1">
        <f t="shared" si="6"/>
        <v>40622.7291666668</v>
      </c>
      <c r="C280">
        <v>2729</v>
      </c>
    </row>
    <row r="281" spans="2:3" ht="13.5">
      <c r="B281" s="1">
        <f t="shared" si="6"/>
        <v>40622.73611111125</v>
      </c>
      <c r="C281">
        <v>2715</v>
      </c>
    </row>
    <row r="282" spans="2:3" ht="13.5">
      <c r="B282" s="1">
        <f t="shared" si="6"/>
        <v>40622.74305555569</v>
      </c>
      <c r="C282">
        <v>2707</v>
      </c>
    </row>
    <row r="283" spans="2:3" ht="13.5">
      <c r="B283" s="1">
        <f t="shared" si="6"/>
        <v>40622.75000000014</v>
      </c>
      <c r="C283">
        <v>2693</v>
      </c>
    </row>
    <row r="284" spans="2:3" ht="13.5">
      <c r="B284" s="1">
        <f t="shared" si="6"/>
        <v>40622.75694444458</v>
      </c>
      <c r="C284">
        <v>2680</v>
      </c>
    </row>
    <row r="285" spans="2:3" ht="13.5">
      <c r="B285" s="1">
        <f t="shared" si="6"/>
        <v>40622.76388888903</v>
      </c>
      <c r="C285">
        <v>2673</v>
      </c>
    </row>
    <row r="286" spans="2:3" ht="13.5">
      <c r="B286" s="1">
        <f t="shared" si="6"/>
        <v>40622.770833333474</v>
      </c>
      <c r="C286">
        <v>2658</v>
      </c>
    </row>
    <row r="287" spans="2:3" ht="13.5">
      <c r="B287" s="1">
        <f t="shared" si="6"/>
        <v>40622.77777777792</v>
      </c>
      <c r="C287">
        <v>2651</v>
      </c>
    </row>
    <row r="288" spans="2:3" ht="13.5">
      <c r="B288" s="1">
        <f t="shared" si="6"/>
        <v>40622.784722222365</v>
      </c>
      <c r="C288">
        <v>2658</v>
      </c>
    </row>
    <row r="289" spans="2:3" ht="13.5">
      <c r="B289" s="1">
        <f t="shared" si="6"/>
        <v>40622.79166666681</v>
      </c>
      <c r="C289">
        <v>2623</v>
      </c>
    </row>
    <row r="290" spans="2:3" ht="13.5">
      <c r="B290" s="1">
        <f t="shared" si="6"/>
        <v>40622.798611111255</v>
      </c>
      <c r="C290">
        <v>2683</v>
      </c>
    </row>
    <row r="291" spans="2:3" ht="13.5">
      <c r="B291" s="1">
        <f t="shared" si="6"/>
        <v>40622.8055555557</v>
      </c>
      <c r="C291">
        <v>2614</v>
      </c>
    </row>
    <row r="292" spans="2:3" ht="13.5">
      <c r="B292" s="1">
        <f t="shared" si="6"/>
        <v>40622.812500000146</v>
      </c>
      <c r="C292">
        <v>2602</v>
      </c>
    </row>
    <row r="293" spans="2:3" ht="13.5">
      <c r="B293" s="1">
        <f t="shared" si="6"/>
        <v>40622.81944444459</v>
      </c>
      <c r="C293">
        <v>2596</v>
      </c>
    </row>
    <row r="294" spans="2:3" ht="13.5">
      <c r="B294" s="1">
        <f t="shared" si="6"/>
        <v>40622.826388889036</v>
      </c>
      <c r="C294">
        <v>2632</v>
      </c>
    </row>
    <row r="295" spans="2:3" ht="13.5">
      <c r="B295" s="1">
        <f t="shared" si="6"/>
        <v>40622.83333333348</v>
      </c>
      <c r="C295">
        <v>2828</v>
      </c>
    </row>
    <row r="296" spans="2:3" ht="13.5">
      <c r="B296" s="1">
        <f t="shared" si="6"/>
        <v>40622.84027777793</v>
      </c>
      <c r="C296">
        <v>2704</v>
      </c>
    </row>
    <row r="297" spans="2:3" ht="13.5">
      <c r="B297" s="1">
        <f t="shared" si="6"/>
        <v>40622.84722222237</v>
      </c>
      <c r="C297">
        <v>2682</v>
      </c>
    </row>
    <row r="298" spans="2:3" ht="13.5">
      <c r="B298" s="1">
        <f t="shared" si="6"/>
        <v>40622.85416666682</v>
      </c>
      <c r="C298">
        <v>2586</v>
      </c>
    </row>
    <row r="299" spans="2:3" ht="13.5">
      <c r="B299" s="1">
        <f t="shared" si="6"/>
        <v>40622.86111111126</v>
      </c>
      <c r="C299">
        <v>2552</v>
      </c>
    </row>
    <row r="300" spans="2:3" ht="13.5">
      <c r="B300" s="1">
        <f t="shared" si="6"/>
        <v>40622.86805555571</v>
      </c>
      <c r="C300">
        <v>2550</v>
      </c>
    </row>
    <row r="301" spans="2:3" ht="13.5">
      <c r="B301" s="1">
        <f t="shared" si="6"/>
        <v>40622.87500000015</v>
      </c>
      <c r="C301">
        <v>2542</v>
      </c>
    </row>
    <row r="302" spans="2:3" ht="13.5">
      <c r="B302" s="1">
        <f t="shared" si="6"/>
        <v>40622.8819444446</v>
      </c>
      <c r="C302">
        <v>2537</v>
      </c>
    </row>
    <row r="303" spans="2:3" ht="13.5">
      <c r="B303" s="1">
        <f t="shared" si="6"/>
        <v>40622.88888888904</v>
      </c>
      <c r="C303">
        <v>2532</v>
      </c>
    </row>
    <row r="304" spans="2:3" ht="13.5">
      <c r="B304" s="1">
        <f t="shared" si="6"/>
        <v>40622.89583333349</v>
      </c>
      <c r="C304">
        <v>2518</v>
      </c>
    </row>
    <row r="305" spans="2:3" ht="13.5">
      <c r="B305" s="1">
        <f t="shared" si="6"/>
        <v>40622.902777777934</v>
      </c>
      <c r="C305">
        <v>2517</v>
      </c>
    </row>
    <row r="306" spans="2:3" ht="13.5">
      <c r="B306" s="1">
        <f t="shared" si="6"/>
        <v>40622.90972222238</v>
      </c>
      <c r="C306">
        <v>2510</v>
      </c>
    </row>
    <row r="307" spans="2:3" ht="13.5">
      <c r="B307" s="1">
        <f t="shared" si="6"/>
        <v>40622.916666666824</v>
      </c>
      <c r="C307">
        <v>2506</v>
      </c>
    </row>
    <row r="308" spans="2:3" ht="13.5">
      <c r="B308" s="1">
        <f t="shared" si="6"/>
        <v>40622.92361111127</v>
      </c>
      <c r="C308">
        <v>2503</v>
      </c>
    </row>
    <row r="309" spans="2:3" ht="13.5">
      <c r="B309" s="1">
        <f t="shared" si="6"/>
        <v>40622.930555555715</v>
      </c>
      <c r="C309">
        <v>2492</v>
      </c>
    </row>
    <row r="310" spans="2:3" ht="13.5">
      <c r="B310" s="1">
        <f t="shared" si="6"/>
        <v>40622.93750000016</v>
      </c>
      <c r="C310">
        <v>2487</v>
      </c>
    </row>
    <row r="311" spans="2:3" ht="13.5">
      <c r="B311" s="1">
        <f t="shared" si="6"/>
        <v>40622.944444444605</v>
      </c>
      <c r="C311">
        <v>2485</v>
      </c>
    </row>
    <row r="312" spans="2:3" ht="13.5">
      <c r="B312" s="1">
        <f t="shared" si="6"/>
        <v>40622.95138888905</v>
      </c>
      <c r="C312">
        <v>2483</v>
      </c>
    </row>
    <row r="313" spans="2:3" ht="13.5">
      <c r="B313" s="1">
        <f t="shared" si="6"/>
        <v>40622.958333333496</v>
      </c>
      <c r="C313">
        <v>2475</v>
      </c>
    </row>
    <row r="314" spans="2:3" ht="13.5">
      <c r="B314" s="1">
        <f t="shared" si="6"/>
        <v>40622.96527777794</v>
      </c>
      <c r="C314">
        <v>2469</v>
      </c>
    </row>
    <row r="315" spans="2:3" ht="13.5">
      <c r="B315" s="1">
        <f t="shared" si="6"/>
        <v>40622.972222222386</v>
      </c>
      <c r="C315">
        <v>2462</v>
      </c>
    </row>
    <row r="316" spans="2:3" ht="13.5">
      <c r="B316" s="1">
        <f t="shared" si="6"/>
        <v>40622.97916666683</v>
      </c>
      <c r="C316">
        <v>2455</v>
      </c>
    </row>
    <row r="317" spans="2:3" ht="13.5">
      <c r="B317" s="1">
        <f t="shared" si="6"/>
        <v>40622.98611111128</v>
      </c>
      <c r="C317">
        <v>2457</v>
      </c>
    </row>
    <row r="318" spans="2:3" ht="13.5">
      <c r="B318" s="1">
        <f t="shared" si="6"/>
        <v>40622.99305555572</v>
      </c>
      <c r="C318">
        <v>2453</v>
      </c>
    </row>
    <row r="319" spans="2:3" ht="13.5">
      <c r="B319" s="1">
        <f t="shared" si="6"/>
        <v>40623.00000000017</v>
      </c>
      <c r="C319">
        <v>2452</v>
      </c>
    </row>
    <row r="320" spans="2:3" ht="13.5">
      <c r="B320" s="1">
        <f t="shared" si="6"/>
        <v>40623.00694444461</v>
      </c>
      <c r="C320">
        <v>2449</v>
      </c>
    </row>
    <row r="321" spans="2:3" ht="13.5">
      <c r="B321" s="1">
        <f aca="true" t="shared" si="7" ref="B321:B384">B320+10/(24*60)</f>
        <v>40623.01388888906</v>
      </c>
      <c r="C321">
        <v>2444</v>
      </c>
    </row>
    <row r="322" spans="2:3" ht="13.5">
      <c r="B322" s="1">
        <f t="shared" si="7"/>
        <v>40623.0208333335</v>
      </c>
      <c r="C322">
        <v>2439</v>
      </c>
    </row>
    <row r="323" spans="2:3" ht="13.5">
      <c r="B323" s="1">
        <f t="shared" si="7"/>
        <v>40623.02777777795</v>
      </c>
      <c r="C323">
        <v>2438</v>
      </c>
    </row>
    <row r="324" spans="2:3" ht="13.5">
      <c r="B324" s="1">
        <f t="shared" si="7"/>
        <v>40623.03472222239</v>
      </c>
      <c r="C324">
        <v>2433</v>
      </c>
    </row>
    <row r="325" spans="2:3" ht="13.5">
      <c r="B325" s="1">
        <f t="shared" si="7"/>
        <v>40623.04166666684</v>
      </c>
      <c r="C325">
        <v>2431</v>
      </c>
    </row>
    <row r="326" spans="2:3" ht="13.5">
      <c r="B326" s="1">
        <f t="shared" si="7"/>
        <v>40623.048611111284</v>
      </c>
      <c r="C326">
        <v>2429</v>
      </c>
    </row>
    <row r="327" spans="2:3" ht="13.5">
      <c r="B327" s="1">
        <f t="shared" si="7"/>
        <v>40623.05555555573</v>
      </c>
      <c r="C327">
        <v>2426</v>
      </c>
    </row>
    <row r="328" spans="2:3" ht="13.5">
      <c r="B328" s="1">
        <f t="shared" si="7"/>
        <v>40623.062500000175</v>
      </c>
      <c r="C328">
        <v>2421</v>
      </c>
    </row>
    <row r="329" spans="2:3" ht="13.5">
      <c r="B329" s="1">
        <f t="shared" si="7"/>
        <v>40623.06944444462</v>
      </c>
      <c r="C329">
        <v>2401</v>
      </c>
    </row>
    <row r="330" spans="2:3" ht="13.5">
      <c r="B330" s="1">
        <f t="shared" si="7"/>
        <v>40623.076388889065</v>
      </c>
      <c r="C330">
        <v>2398</v>
      </c>
    </row>
    <row r="331" spans="2:3" ht="13.5">
      <c r="B331" s="1">
        <f t="shared" si="7"/>
        <v>40623.08333333351</v>
      </c>
      <c r="C331">
        <v>2396</v>
      </c>
    </row>
    <row r="332" spans="2:3" ht="13.5">
      <c r="B332" s="1">
        <f t="shared" si="7"/>
        <v>40623.090277777956</v>
      </c>
      <c r="C332">
        <v>2392</v>
      </c>
    </row>
    <row r="333" spans="2:3" ht="13.5">
      <c r="B333" s="1">
        <f t="shared" si="7"/>
        <v>40623.0972222224</v>
      </c>
      <c r="C333">
        <v>2389</v>
      </c>
    </row>
    <row r="334" spans="2:3" ht="13.5">
      <c r="B334" s="1">
        <f t="shared" si="7"/>
        <v>40623.104166666846</v>
      </c>
      <c r="C334">
        <v>2385</v>
      </c>
    </row>
    <row r="335" spans="2:3" ht="13.5">
      <c r="B335" s="1">
        <f t="shared" si="7"/>
        <v>40623.11111111129</v>
      </c>
      <c r="C335">
        <v>2383</v>
      </c>
    </row>
    <row r="336" spans="2:3" ht="13.5">
      <c r="B336" s="1">
        <f t="shared" si="7"/>
        <v>40623.11805555574</v>
      </c>
      <c r="C336">
        <v>2380</v>
      </c>
    </row>
    <row r="337" spans="2:3" ht="13.5">
      <c r="B337" s="1">
        <f t="shared" si="7"/>
        <v>40623.12500000018</v>
      </c>
      <c r="C337">
        <v>2378</v>
      </c>
    </row>
    <row r="338" spans="2:3" ht="13.5">
      <c r="B338" s="1">
        <f t="shared" si="7"/>
        <v>40623.13194444463</v>
      </c>
      <c r="C338">
        <v>2375</v>
      </c>
    </row>
    <row r="339" spans="2:3" ht="13.5">
      <c r="B339" s="1">
        <f t="shared" si="7"/>
        <v>40623.13888888907</v>
      </c>
      <c r="C339">
        <v>2372</v>
      </c>
    </row>
    <row r="340" spans="2:3" ht="13.5">
      <c r="B340" s="1">
        <f t="shared" si="7"/>
        <v>40623.14583333352</v>
      </c>
      <c r="C340">
        <v>2370</v>
      </c>
    </row>
    <row r="341" spans="2:3" ht="13.5">
      <c r="B341" s="1">
        <f t="shared" si="7"/>
        <v>40623.15277777796</v>
      </c>
      <c r="C341">
        <v>2366</v>
      </c>
    </row>
    <row r="342" spans="2:3" ht="13.5">
      <c r="B342" s="1">
        <f t="shared" si="7"/>
        <v>40623.15972222241</v>
      </c>
      <c r="C342">
        <v>2364</v>
      </c>
    </row>
    <row r="343" spans="2:3" ht="13.5">
      <c r="B343" s="1">
        <f t="shared" si="7"/>
        <v>40623.16666666685</v>
      </c>
      <c r="C343">
        <v>2362</v>
      </c>
    </row>
    <row r="344" spans="2:3" ht="13.5">
      <c r="B344" s="1">
        <f t="shared" si="7"/>
        <v>40623.1736111113</v>
      </c>
      <c r="C344">
        <v>2356</v>
      </c>
    </row>
    <row r="345" spans="2:3" ht="13.5">
      <c r="B345" s="1">
        <f t="shared" si="7"/>
        <v>40623.180555555744</v>
      </c>
      <c r="C345">
        <v>2351</v>
      </c>
    </row>
    <row r="346" spans="2:3" ht="13.5">
      <c r="B346" s="1">
        <f t="shared" si="7"/>
        <v>40623.18750000019</v>
      </c>
      <c r="C346">
        <v>2350</v>
      </c>
    </row>
    <row r="347" spans="2:3" ht="13.5">
      <c r="B347" s="1">
        <f t="shared" si="7"/>
        <v>40623.194444444634</v>
      </c>
      <c r="C347">
        <v>2347</v>
      </c>
    </row>
    <row r="348" spans="2:3" ht="13.5">
      <c r="B348" s="1">
        <f t="shared" si="7"/>
        <v>40623.20138888908</v>
      </c>
      <c r="C348">
        <v>2345</v>
      </c>
    </row>
    <row r="349" spans="2:3" ht="13.5">
      <c r="B349" s="1">
        <f t="shared" si="7"/>
        <v>40623.208333333525</v>
      </c>
      <c r="C349">
        <v>2343</v>
      </c>
    </row>
    <row r="350" spans="2:3" ht="13.5">
      <c r="B350" s="1">
        <f t="shared" si="7"/>
        <v>40623.21527777797</v>
      </c>
      <c r="C350">
        <v>2341</v>
      </c>
    </row>
    <row r="351" spans="2:3" ht="13.5">
      <c r="B351" s="1">
        <f t="shared" si="7"/>
        <v>40623.222222222415</v>
      </c>
      <c r="C351">
        <v>2339</v>
      </c>
    </row>
    <row r="352" spans="2:3" ht="13.5">
      <c r="B352" s="1">
        <f t="shared" si="7"/>
        <v>40623.22916666686</v>
      </c>
      <c r="C352">
        <v>2336</v>
      </c>
    </row>
    <row r="353" spans="2:3" ht="13.5">
      <c r="B353" s="1">
        <f t="shared" si="7"/>
        <v>40623.236111111306</v>
      </c>
      <c r="C353">
        <v>2333</v>
      </c>
    </row>
    <row r="354" spans="2:3" ht="13.5">
      <c r="B354" s="1">
        <f t="shared" si="7"/>
        <v>40623.24305555575</v>
      </c>
      <c r="C354">
        <v>2330</v>
      </c>
    </row>
    <row r="355" spans="2:3" ht="13.5">
      <c r="B355" s="1">
        <f t="shared" si="7"/>
        <v>40623.2500000002</v>
      </c>
      <c r="C355">
        <v>2324</v>
      </c>
    </row>
    <row r="356" spans="2:3" ht="13.5">
      <c r="B356" s="1">
        <f t="shared" si="7"/>
        <v>40623.25694444464</v>
      </c>
      <c r="C356">
        <v>2326</v>
      </c>
    </row>
    <row r="357" spans="2:3" ht="13.5">
      <c r="B357" s="1">
        <f t="shared" si="7"/>
        <v>40623.26388888909</v>
      </c>
      <c r="C357">
        <v>2325</v>
      </c>
    </row>
    <row r="358" spans="2:3" ht="13.5">
      <c r="B358" s="1">
        <f t="shared" si="7"/>
        <v>40623.27083333353</v>
      </c>
      <c r="C358">
        <v>2319</v>
      </c>
    </row>
    <row r="359" spans="2:3" ht="13.5">
      <c r="B359" s="1">
        <f t="shared" si="7"/>
        <v>40623.27777777798</v>
      </c>
      <c r="C359">
        <v>2312</v>
      </c>
    </row>
    <row r="360" spans="2:3" ht="13.5">
      <c r="B360" s="1">
        <f t="shared" si="7"/>
        <v>40623.28472222242</v>
      </c>
      <c r="C360">
        <v>2293</v>
      </c>
    </row>
    <row r="361" spans="2:3" ht="13.5">
      <c r="B361" s="1">
        <f t="shared" si="7"/>
        <v>40623.29166666687</v>
      </c>
      <c r="C361">
        <v>2283</v>
      </c>
    </row>
    <row r="362" spans="2:3" ht="13.5">
      <c r="B362" s="1">
        <f t="shared" si="7"/>
        <v>40623.29861111131</v>
      </c>
      <c r="C362">
        <v>2271</v>
      </c>
    </row>
    <row r="363" spans="2:3" ht="13.5">
      <c r="B363" s="1">
        <f t="shared" si="7"/>
        <v>40623.30555555576</v>
      </c>
      <c r="C363">
        <v>2251</v>
      </c>
    </row>
    <row r="364" spans="2:3" ht="13.5">
      <c r="B364" s="1">
        <f t="shared" si="7"/>
        <v>40623.312500000204</v>
      </c>
      <c r="C364">
        <v>2232</v>
      </c>
    </row>
    <row r="365" spans="2:3" ht="13.5">
      <c r="B365" s="1">
        <f t="shared" si="7"/>
        <v>40623.31944444465</v>
      </c>
      <c r="C365">
        <v>2215</v>
      </c>
    </row>
    <row r="366" spans="2:3" ht="13.5">
      <c r="B366" s="1">
        <f t="shared" si="7"/>
        <v>40623.326388889094</v>
      </c>
      <c r="C366">
        <v>2200</v>
      </c>
    </row>
    <row r="367" spans="2:3" ht="13.5">
      <c r="B367" s="1">
        <f t="shared" si="7"/>
        <v>40623.33333333354</v>
      </c>
      <c r="C367">
        <v>2168</v>
      </c>
    </row>
    <row r="368" spans="2:3" ht="13.5">
      <c r="B368" s="1">
        <f t="shared" si="7"/>
        <v>40623.340277777985</v>
      </c>
      <c r="C368">
        <v>2161</v>
      </c>
    </row>
    <row r="369" spans="2:3" ht="13.5">
      <c r="B369" s="1">
        <f t="shared" si="7"/>
        <v>40623.34722222243</v>
      </c>
      <c r="C369">
        <v>2147</v>
      </c>
    </row>
    <row r="370" spans="2:3" ht="13.5">
      <c r="B370" s="1">
        <f t="shared" si="7"/>
        <v>40623.354166666875</v>
      </c>
      <c r="C370">
        <v>2140</v>
      </c>
    </row>
    <row r="371" spans="2:3" ht="13.5">
      <c r="B371" s="1">
        <f t="shared" si="7"/>
        <v>40623.36111111132</v>
      </c>
      <c r="C371">
        <v>2128</v>
      </c>
    </row>
    <row r="372" spans="2:3" ht="13.5">
      <c r="B372" s="1">
        <f t="shared" si="7"/>
        <v>40623.368055555766</v>
      </c>
      <c r="C372">
        <v>2126</v>
      </c>
    </row>
    <row r="373" spans="2:3" ht="13.5">
      <c r="B373" s="1">
        <f t="shared" si="7"/>
        <v>40623.37500000021</v>
      </c>
      <c r="C373">
        <v>2122</v>
      </c>
    </row>
    <row r="374" spans="2:3" ht="13.5">
      <c r="B374" s="1">
        <f t="shared" si="7"/>
        <v>40623.381944444656</v>
      </c>
      <c r="C374">
        <v>2120</v>
      </c>
    </row>
    <row r="375" spans="2:3" ht="13.5">
      <c r="B375" s="1">
        <f t="shared" si="7"/>
        <v>40623.3888888891</v>
      </c>
      <c r="C375">
        <v>2127</v>
      </c>
    </row>
    <row r="376" spans="2:3" ht="13.5">
      <c r="B376" s="1">
        <f t="shared" si="7"/>
        <v>40623.39583333355</v>
      </c>
      <c r="C376">
        <v>2114</v>
      </c>
    </row>
    <row r="377" spans="2:3" ht="13.5">
      <c r="B377" s="1">
        <f t="shared" si="7"/>
        <v>40623.40277777799</v>
      </c>
      <c r="C377">
        <v>2111</v>
      </c>
    </row>
    <row r="378" spans="2:3" ht="13.5">
      <c r="B378" s="1">
        <f t="shared" si="7"/>
        <v>40623.40972222244</v>
      </c>
      <c r="C378">
        <v>2108</v>
      </c>
    </row>
    <row r="379" spans="2:3" ht="13.5">
      <c r="B379" s="1">
        <f t="shared" si="7"/>
        <v>40623.41666666688</v>
      </c>
      <c r="C379">
        <v>2098</v>
      </c>
    </row>
    <row r="380" spans="2:3" ht="13.5">
      <c r="B380" s="1">
        <f t="shared" si="7"/>
        <v>40623.42361111133</v>
      </c>
      <c r="C380">
        <v>2100</v>
      </c>
    </row>
    <row r="381" spans="2:3" ht="13.5">
      <c r="B381" s="1">
        <f t="shared" si="7"/>
        <v>40623.43055555577</v>
      </c>
      <c r="C381">
        <v>2100</v>
      </c>
    </row>
    <row r="382" spans="2:3" ht="13.5">
      <c r="B382" s="1">
        <f t="shared" si="7"/>
        <v>40623.43750000022</v>
      </c>
      <c r="C382">
        <v>2100</v>
      </c>
    </row>
    <row r="383" spans="2:3" ht="13.5">
      <c r="B383" s="1">
        <f t="shared" si="7"/>
        <v>40623.44444444466</v>
      </c>
      <c r="C383">
        <v>2102</v>
      </c>
    </row>
    <row r="384" spans="2:3" ht="13.5">
      <c r="B384" s="1">
        <f t="shared" si="7"/>
        <v>40623.45138888911</v>
      </c>
      <c r="C384">
        <v>2105</v>
      </c>
    </row>
    <row r="385" spans="2:3" ht="13.5">
      <c r="B385" s="1">
        <f aca="true" t="shared" si="8" ref="B385:B418">B384+10/(24*60)</f>
        <v>40623.458333333554</v>
      </c>
      <c r="C385">
        <v>2107</v>
      </c>
    </row>
    <row r="386" spans="2:3" ht="13.5">
      <c r="B386" s="1">
        <f t="shared" si="8"/>
        <v>40623.465277778</v>
      </c>
      <c r="C386">
        <v>2107</v>
      </c>
    </row>
    <row r="387" spans="2:3" ht="13.5">
      <c r="B387" s="1">
        <f t="shared" si="8"/>
        <v>40623.472222222445</v>
      </c>
      <c r="C387">
        <v>2108</v>
      </c>
    </row>
    <row r="388" spans="2:3" ht="13.5">
      <c r="B388" s="1">
        <f t="shared" si="8"/>
        <v>40623.47916666689</v>
      </c>
      <c r="C388">
        <v>2110</v>
      </c>
    </row>
    <row r="389" spans="2:3" ht="13.5">
      <c r="B389" s="1">
        <f t="shared" si="8"/>
        <v>40623.486111111335</v>
      </c>
      <c r="C389">
        <v>2112</v>
      </c>
    </row>
    <row r="390" spans="2:3" ht="13.5">
      <c r="B390" s="1">
        <f t="shared" si="8"/>
        <v>40623.49305555578</v>
      </c>
      <c r="C390">
        <v>2113</v>
      </c>
    </row>
    <row r="391" spans="2:3" ht="13.5">
      <c r="B391" s="1">
        <f t="shared" si="8"/>
        <v>40623.500000000226</v>
      </c>
      <c r="C391">
        <v>2108</v>
      </c>
    </row>
    <row r="392" spans="2:3" ht="13.5">
      <c r="B392" s="1">
        <f t="shared" si="8"/>
        <v>40623.50694444467</v>
      </c>
      <c r="C392">
        <v>2112</v>
      </c>
    </row>
    <row r="393" spans="2:3" ht="13.5">
      <c r="B393" s="1">
        <f t="shared" si="8"/>
        <v>40623.513888889116</v>
      </c>
      <c r="C393">
        <v>2107</v>
      </c>
    </row>
    <row r="394" spans="2:3" ht="13.5">
      <c r="B394" s="1">
        <f t="shared" si="8"/>
        <v>40623.52083333356</v>
      </c>
      <c r="C394">
        <v>2111</v>
      </c>
    </row>
    <row r="395" spans="2:3" ht="13.5">
      <c r="B395" s="1">
        <f t="shared" si="8"/>
        <v>40623.52777777801</v>
      </c>
      <c r="C395">
        <v>2112</v>
      </c>
    </row>
    <row r="396" spans="2:3" ht="13.5">
      <c r="B396" s="1">
        <f t="shared" si="8"/>
        <v>40623.53472222245</v>
      </c>
      <c r="C396">
        <v>2110</v>
      </c>
    </row>
    <row r="397" spans="2:3" ht="13.5">
      <c r="B397" s="1">
        <f t="shared" si="8"/>
        <v>40623.5416666669</v>
      </c>
      <c r="C397">
        <v>2105</v>
      </c>
    </row>
    <row r="398" spans="2:3" ht="13.5">
      <c r="B398" s="1">
        <f t="shared" si="8"/>
        <v>40623.54861111134</v>
      </c>
      <c r="C398">
        <v>2103</v>
      </c>
    </row>
    <row r="399" spans="2:3" ht="13.5">
      <c r="B399" s="1">
        <f t="shared" si="8"/>
        <v>40623.55555555579</v>
      </c>
      <c r="C399">
        <v>2098</v>
      </c>
    </row>
    <row r="400" spans="2:3" ht="13.5">
      <c r="B400" s="1">
        <f t="shared" si="8"/>
        <v>40623.56250000023</v>
      </c>
      <c r="C400">
        <v>2092</v>
      </c>
    </row>
    <row r="401" spans="2:3" ht="13.5">
      <c r="B401" s="1">
        <f t="shared" si="8"/>
        <v>40623.56944444468</v>
      </c>
      <c r="C401">
        <v>2089</v>
      </c>
    </row>
    <row r="402" spans="2:3" ht="13.5">
      <c r="B402" s="1">
        <f t="shared" si="8"/>
        <v>40623.57638888912</v>
      </c>
      <c r="C402">
        <v>2068</v>
      </c>
    </row>
    <row r="403" spans="2:3" ht="13.5">
      <c r="B403" s="1">
        <f t="shared" si="8"/>
        <v>40623.58333333357</v>
      </c>
      <c r="C403">
        <v>2064</v>
      </c>
    </row>
    <row r="404" spans="2:3" ht="13.5">
      <c r="B404" s="1">
        <f t="shared" si="8"/>
        <v>40623.590277778014</v>
      </c>
      <c r="C404">
        <v>2053</v>
      </c>
    </row>
    <row r="405" spans="2:3" ht="13.5">
      <c r="B405" s="1">
        <f t="shared" si="8"/>
        <v>40623.59722222246</v>
      </c>
      <c r="C405">
        <v>2043</v>
      </c>
    </row>
    <row r="406" spans="2:3" ht="13.5">
      <c r="B406" s="1">
        <f t="shared" si="8"/>
        <v>40623.604166666904</v>
      </c>
      <c r="C406">
        <v>2039</v>
      </c>
    </row>
    <row r="407" spans="2:3" ht="13.5">
      <c r="B407" s="1">
        <f t="shared" si="8"/>
        <v>40623.61111111135</v>
      </c>
      <c r="C407">
        <v>2035</v>
      </c>
    </row>
    <row r="408" spans="2:3" ht="13.5">
      <c r="B408" s="1">
        <f t="shared" si="8"/>
        <v>40623.618055555795</v>
      </c>
      <c r="C408">
        <v>2029</v>
      </c>
    </row>
    <row r="409" spans="2:3" ht="13.5">
      <c r="B409" s="1">
        <f t="shared" si="8"/>
        <v>40623.62500000024</v>
      </c>
      <c r="C409">
        <v>2019</v>
      </c>
    </row>
    <row r="410" spans="2:3" ht="13.5">
      <c r="B410" s="1">
        <f t="shared" si="8"/>
        <v>40623.631944444685</v>
      </c>
      <c r="C410">
        <v>2019</v>
      </c>
    </row>
    <row r="411" spans="2:3" ht="13.5">
      <c r="B411" s="1">
        <f t="shared" si="8"/>
        <v>40623.63888888913</v>
      </c>
      <c r="C411">
        <v>2013</v>
      </c>
    </row>
    <row r="412" spans="2:3" ht="13.5">
      <c r="B412" s="1">
        <f t="shared" si="8"/>
        <v>40623.645833333576</v>
      </c>
      <c r="C412">
        <v>2013</v>
      </c>
    </row>
    <row r="413" spans="2:3" ht="13.5">
      <c r="B413" s="1">
        <f t="shared" si="8"/>
        <v>40623.65277777802</v>
      </c>
      <c r="C413">
        <v>2012</v>
      </c>
    </row>
    <row r="414" spans="2:3" ht="13.5">
      <c r="B414" s="1">
        <f t="shared" si="8"/>
        <v>40623.65972222247</v>
      </c>
      <c r="C414">
        <v>2013</v>
      </c>
    </row>
    <row r="415" spans="2:3" ht="13.5">
      <c r="B415" s="1">
        <f t="shared" si="8"/>
        <v>40623.66666666691</v>
      </c>
      <c r="C415">
        <v>2016</v>
      </c>
    </row>
    <row r="416" spans="2:3" ht="13.5">
      <c r="B416" s="1">
        <f t="shared" si="8"/>
        <v>40623.67361111136</v>
      </c>
      <c r="C416">
        <v>2013</v>
      </c>
    </row>
    <row r="417" spans="2:3" ht="13.5">
      <c r="B417" s="1">
        <f t="shared" si="8"/>
        <v>40623.6805555558</v>
      </c>
      <c r="C417">
        <v>2011</v>
      </c>
    </row>
    <row r="418" spans="2:3" ht="13.5">
      <c r="B418" s="1">
        <f t="shared" si="8"/>
        <v>40623.68750000025</v>
      </c>
      <c r="C418">
        <v>2015</v>
      </c>
    </row>
    <row r="419" ht="13.5">
      <c r="B419" s="1"/>
    </row>
    <row r="420" ht="13.5">
      <c r="B420" s="1"/>
    </row>
    <row r="421" ht="13.5">
      <c r="B421" s="1"/>
    </row>
    <row r="422" ht="13.5">
      <c r="B422" s="1"/>
    </row>
    <row r="423" ht="13.5">
      <c r="B423" s="1"/>
    </row>
  </sheetData>
  <mergeCells count="1">
    <mergeCell ref="B1:D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</dc:creator>
  <cp:keywords/>
  <dc:description/>
  <cp:lastModifiedBy>hashi</cp:lastModifiedBy>
  <dcterms:created xsi:type="dcterms:W3CDTF">2011-03-14T05:00:46Z</dcterms:created>
  <dcterms:modified xsi:type="dcterms:W3CDTF">2011-04-10T07:56:48Z</dcterms:modified>
  <cp:category/>
  <cp:version/>
  <cp:contentType/>
  <cp:contentStatus/>
</cp:coreProperties>
</file>